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OBSERVATORIO 2022\06_INDICADORES OEC\"/>
    </mc:Choice>
  </mc:AlternateContent>
  <xr:revisionPtr revIDLastSave="0" documentId="8_{74C71B44-F653-4251-8746-1E2981709466}" xr6:coauthVersionLast="47" xr6:coauthVersionMax="47" xr10:uidLastSave="{00000000-0000-0000-0000-000000000000}"/>
  <bookViews>
    <workbookView xWindow="-110" yWindow="-110" windowWidth="19420" windowHeight="10300" xr2:uid="{838FA747-0749-4410-8478-24734E0D016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3" i="1" l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85" i="1"/>
  <c r="C84" i="1"/>
  <c r="C55" i="1"/>
  <c r="C48" i="1"/>
  <c r="C46" i="1"/>
  <c r="C41" i="1"/>
  <c r="C25" i="1"/>
  <c r="C22" i="1"/>
  <c r="C10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AG6" authorId="0" shapeId="0" xr:uid="{E2130B37-ADA0-4A2C-B951-6078B9437026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- Dominio Artístico-Cultural
- Formaciones conexas y - Transversales
</t>
        </r>
      </text>
    </comment>
    <comment ref="AN6" authorId="0" shapeId="0" xr:uid="{BD26D0AE-E2B0-48A0-AABE-E080EAA0B084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- Dominio Artístico-Cultural
- Formaciones conexas y - Transversales
</t>
        </r>
      </text>
    </comment>
    <comment ref="M10" authorId="0" shapeId="0" xr:uid="{CD81E5B3-67B5-4C5A-810E-10BCC24D9DD9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Tecnico en Gastronomia
IP IPG
</t>
        </r>
      </text>
    </comment>
  </commentList>
</comments>
</file>

<file path=xl/sharedStrings.xml><?xml version="1.0" encoding="utf-8"?>
<sst xmlns="http://schemas.openxmlformats.org/spreadsheetml/2006/main" count="363" uniqueCount="201">
  <si>
    <t>DOMINIO Y SUBDOMINIO CULTURAL (2014)</t>
  </si>
  <si>
    <t>DOMINIO Y SUBDOMINIO CULTURAL (AÑO 2015 Y 2016)</t>
  </si>
  <si>
    <t>DOMINIOS (MEC) ARTÍSTICO-CULTURALES (AÑO 2017) DE PROGRAMAS FORMATIVOS (licenciatura, diplomado, magister y doctorado) en centros de formación técnica, universidades y institutos profesionales</t>
  </si>
  <si>
    <t>REGIONAL</t>
  </si>
  <si>
    <t>PAÍS</t>
  </si>
  <si>
    <t>Descipción</t>
  </si>
  <si>
    <t>Fuente</t>
  </si>
  <si>
    <t>Comunas</t>
  </si>
  <si>
    <t>Comunal</t>
  </si>
  <si>
    <t>Hombres</t>
  </si>
  <si>
    <t>Mujeres</t>
  </si>
  <si>
    <t>Regional</t>
  </si>
  <si>
    <t>País</t>
  </si>
  <si>
    <t>TOTAL</t>
  </si>
  <si>
    <t>Matricula Total Carreras Creativas</t>
  </si>
  <si>
    <t xml:space="preserve">Número de matriculados en carreras creativas tecnicas superior y universitarias </t>
  </si>
  <si>
    <t>Informes de Estadisticas Culturales años 2015, 2016, 2017 y 2018. https://www.cultura.gob.cl/estudios/estadisticas-cultu</t>
  </si>
  <si>
    <t>Valdivia</t>
  </si>
  <si>
    <t>Patrimonio</t>
  </si>
  <si>
    <t>Arquitectura, diseño y servicios creativos</t>
  </si>
  <si>
    <t>ARQUITECTURA, DISEÑO y SERVICIOS CREATIVOS</t>
  </si>
  <si>
    <t>Corral</t>
  </si>
  <si>
    <t>Bibliotecología</t>
  </si>
  <si>
    <t>Arquitectura</t>
  </si>
  <si>
    <t>Arquitecturas</t>
  </si>
  <si>
    <t>Mariquina</t>
  </si>
  <si>
    <t>Conservación y restauración</t>
  </si>
  <si>
    <t>Dibujo técnico</t>
  </si>
  <si>
    <t>Paillaco</t>
  </si>
  <si>
    <t>Interculturalidad</t>
  </si>
  <si>
    <t>Diseño</t>
  </si>
  <si>
    <t>Panguipulli</t>
  </si>
  <si>
    <t>Artesanía</t>
  </si>
  <si>
    <t>Publicidad</t>
  </si>
  <si>
    <t>Servicios creativos: Publicidad</t>
  </si>
  <si>
    <t>Lanco</t>
  </si>
  <si>
    <t>Servicios creativos digitales</t>
  </si>
  <si>
    <t>ARTES ESCÉNICAS</t>
  </si>
  <si>
    <t>Los Lagos</t>
  </si>
  <si>
    <t>Artes visuales y fotografía</t>
  </si>
  <si>
    <t>Artes escénicas</t>
  </si>
  <si>
    <t>Artes escénicas: Actuación</t>
  </si>
  <si>
    <t>Máfil</t>
  </si>
  <si>
    <t>Artes visuales</t>
  </si>
  <si>
    <t>Artes Escénicas</t>
  </si>
  <si>
    <t>Artes escénicas: Circo</t>
  </si>
  <si>
    <t>Futrono</t>
  </si>
  <si>
    <t>Fotografía</t>
  </si>
  <si>
    <t>Circo</t>
  </si>
  <si>
    <t>Artes escénicas: Danza</t>
  </si>
  <si>
    <t>La Unión</t>
  </si>
  <si>
    <t>Danza</t>
  </si>
  <si>
    <t>Artes escénicas: Dirección teatral</t>
  </si>
  <si>
    <t>Lago Ranco</t>
  </si>
  <si>
    <t>Teatro</t>
  </si>
  <si>
    <t>Artes escénicas: Diseño escénico</t>
  </si>
  <si>
    <t>Río Bueno</t>
  </si>
  <si>
    <t>Artes literarias, libros y prensa</t>
  </si>
  <si>
    <t>Artes escénicas: Investigación</t>
  </si>
  <si>
    <t>Artes musicales</t>
  </si>
  <si>
    <t>Editorial</t>
  </si>
  <si>
    <t>ARTES LITERARIAS, LIBROS Y PRENSA</t>
  </si>
  <si>
    <t>Música</t>
  </si>
  <si>
    <t>Literatura</t>
  </si>
  <si>
    <t>Artes literarias / Linguística: Investigación</t>
  </si>
  <si>
    <t>Dominio y Subdominio Cultural</t>
  </si>
  <si>
    <t>MUJERES</t>
  </si>
  <si>
    <t>HOMBRES</t>
  </si>
  <si>
    <t>Postítulos en musicología y similares</t>
  </si>
  <si>
    <t>Artes literarias, libros y prensa: Mediación cultural</t>
  </si>
  <si>
    <t>Producción musical</t>
  </si>
  <si>
    <t>Artes literarias: Creación</t>
  </si>
  <si>
    <t>Técnico música</t>
  </si>
  <si>
    <t>Medios gráficos: Impresión, postprensa</t>
  </si>
  <si>
    <t>Diseño gráfico</t>
  </si>
  <si>
    <t>ARTES MUSICALES</t>
  </si>
  <si>
    <t>Tecnico en diseño publicitario multimedia</t>
  </si>
  <si>
    <t>Medios audiovisuales e interactivos</t>
  </si>
  <si>
    <t>Artes musicales: Composición / Interpretación</t>
  </si>
  <si>
    <t>Tecnico en diseño de video juegos</t>
  </si>
  <si>
    <t>Animación y videojuegos</t>
  </si>
  <si>
    <t>Artes musicales: Dirección musical</t>
  </si>
  <si>
    <t>Audiovisual</t>
  </si>
  <si>
    <t>Artes musicales: Investigación</t>
  </si>
  <si>
    <t>Comunicación audiovisual y multimedia</t>
  </si>
  <si>
    <t>Artes musicales: Mediación cultural</t>
  </si>
  <si>
    <t>Locución</t>
  </si>
  <si>
    <t xml:space="preserve">Educación </t>
  </si>
  <si>
    <t>Sonido, acústica y producción musical</t>
  </si>
  <si>
    <t>Técnico audiovisual</t>
  </si>
  <si>
    <t>Pedagogía en artes escénicas</t>
  </si>
  <si>
    <t>ARTES VISUALES</t>
  </si>
  <si>
    <t>Pedagogía en artes visuales</t>
  </si>
  <si>
    <t>Artes visuales: Creación</t>
  </si>
  <si>
    <t>Pedagogía en artes y cultura</t>
  </si>
  <si>
    <t>Artes visuales: Investigación</t>
  </si>
  <si>
    <t>Pedagogía en educación tecnológica</t>
  </si>
  <si>
    <t>Artes visuales: Mediación cultural</t>
  </si>
  <si>
    <t>Pedagogía en literatura</t>
  </si>
  <si>
    <r>
      <t xml:space="preserve">FOTOGRAFÍA </t>
    </r>
    <r>
      <rPr>
        <b/>
        <vertAlign val="superscript"/>
        <sz val="8"/>
        <color theme="1"/>
        <rFont val="Verdana"/>
        <family val="2"/>
      </rPr>
      <t>/5</t>
    </r>
  </si>
  <si>
    <t>Pedagogía en música</t>
  </si>
  <si>
    <t xml:space="preserve">Literatura </t>
  </si>
  <si>
    <t>Pedagogía intercultural</t>
  </si>
  <si>
    <t>Fotografía: Periodística</t>
  </si>
  <si>
    <t>Diplomado en Fomento Lector y Literatura para Niños y Jóvenes</t>
  </si>
  <si>
    <t>Infraestructura y equipamiento</t>
  </si>
  <si>
    <t>Pedagogía para la creatividad</t>
  </si>
  <si>
    <t>Fotografía: Publicitaria</t>
  </si>
  <si>
    <t>Magister en literatura hispano americana contemporánea</t>
  </si>
  <si>
    <t>Informática</t>
  </si>
  <si>
    <t>Estudios transversales</t>
  </si>
  <si>
    <t>Fotografía: Publicitaria/ Periodística</t>
  </si>
  <si>
    <t>Magister en Literatura Infantil y Juvenil</t>
  </si>
  <si>
    <t>Robótica</t>
  </si>
  <si>
    <t>Estudios transversales en artes</t>
  </si>
  <si>
    <t>ARTESANÍA</t>
  </si>
  <si>
    <t>Doctorado en Ciencias Humanas Mención Discurso y Cultura</t>
  </si>
  <si>
    <t>Estudios transversales en cultura</t>
  </si>
  <si>
    <t>Doctorado en Ciencias Humanas Mención Literatura y Lingüística</t>
  </si>
  <si>
    <t>Pedagogía en artes escéncias</t>
  </si>
  <si>
    <t>Gestión cultural</t>
  </si>
  <si>
    <t>MEDIOS AUDIOVISUALES E INTERACTIVOS</t>
  </si>
  <si>
    <t>Turismo cultural</t>
  </si>
  <si>
    <t>Comunicación</t>
  </si>
  <si>
    <t xml:space="preserve">Música </t>
  </si>
  <si>
    <t>Gastronomía</t>
  </si>
  <si>
    <t>Medios audiovisuales</t>
  </si>
  <si>
    <t>Artes musicales y sonoras</t>
  </si>
  <si>
    <t>Medios audiovisuales y multimedia</t>
  </si>
  <si>
    <t>Interpretación musical</t>
  </si>
  <si>
    <t>Medios audiovisuales: Cine: Investigación</t>
  </si>
  <si>
    <t>Ingenieria acústica</t>
  </si>
  <si>
    <t>Medios audiovisuales: Guiones</t>
  </si>
  <si>
    <t>Ingeniería civil acústica</t>
  </si>
  <si>
    <t xml:space="preserve">Innovación </t>
  </si>
  <si>
    <t>Medios audiovisuales: Producción</t>
  </si>
  <si>
    <t>Magister en acústica y vibraciones</t>
  </si>
  <si>
    <t>Medios audiovisuales: Post producción</t>
  </si>
  <si>
    <t>Nuevos medios</t>
  </si>
  <si>
    <t>Nuevos medios: Animación digital</t>
  </si>
  <si>
    <t>Nuevos medios: Diseño de videojuegos</t>
  </si>
  <si>
    <t>Nuevos medios: Robótica</t>
  </si>
  <si>
    <t xml:space="preserve">Artes visuales </t>
  </si>
  <si>
    <t>PATRIMONIO</t>
  </si>
  <si>
    <t>Licenciatura en artes visuales</t>
  </si>
  <si>
    <t>Conservación Restauración</t>
  </si>
  <si>
    <t>Creacion Audiovisual</t>
  </si>
  <si>
    <t>Patrimonio e Historia</t>
  </si>
  <si>
    <t>Patrimonio inmaterial</t>
  </si>
  <si>
    <t>Patrimonio y áreas silvestres</t>
  </si>
  <si>
    <t>Arqueología</t>
  </si>
  <si>
    <t>Patrimonio y arte</t>
  </si>
  <si>
    <t>Programa de Formación Pedagógica para profesionales y/o licenciados en artes visuales</t>
  </si>
  <si>
    <t>Patrimonio y territorio</t>
  </si>
  <si>
    <t>Patrimonio y turismo</t>
  </si>
  <si>
    <t>Estudios en patrimonio</t>
  </si>
  <si>
    <r>
      <t xml:space="preserve">FORMACIONES CONEXAS </t>
    </r>
    <r>
      <rPr>
        <b/>
        <vertAlign val="superscript"/>
        <sz val="8"/>
        <color theme="1"/>
        <rFont val="Verdana"/>
        <family val="2"/>
      </rPr>
      <t>/6</t>
    </r>
  </si>
  <si>
    <t>INVESTIGACIÓN</t>
  </si>
  <si>
    <t>Antropológicas</t>
  </si>
  <si>
    <t>Estética, Filosofía y Estudios transversales y culturales</t>
  </si>
  <si>
    <t>Estudios territoriales</t>
  </si>
  <si>
    <t xml:space="preserve">Historia  </t>
  </si>
  <si>
    <t>Interculturalidad y Pueblos originarios</t>
  </si>
  <si>
    <t>Paleontología</t>
  </si>
  <si>
    <t>GASTRONOMÍA</t>
  </si>
  <si>
    <t>Turismo Cultural</t>
  </si>
  <si>
    <t>Gastronomía: Soporte administrativo</t>
  </si>
  <si>
    <t>PROGRAMAS FORMATIVOS</t>
  </si>
  <si>
    <t>Técnico de Nivel Superior en Gastronomía</t>
  </si>
  <si>
    <t>Tecnico en gastronomia</t>
  </si>
  <si>
    <t>Gatronomía internacional</t>
  </si>
  <si>
    <t>TRANSVERSALIDADES GENERALES EN CULTURA Y ARTES</t>
  </si>
  <si>
    <t>Administración gastronómica internacional</t>
  </si>
  <si>
    <t>GESTIÓN CULTURAL</t>
  </si>
  <si>
    <t>Curatoría</t>
  </si>
  <si>
    <t>Gestión Cultural</t>
  </si>
  <si>
    <t>Museología</t>
  </si>
  <si>
    <t>Ingeniería civil en  informática</t>
  </si>
  <si>
    <t>Producción cultural / de eventos</t>
  </si>
  <si>
    <t>Ingeniería en informática</t>
  </si>
  <si>
    <t>SERVICIOS  CONEXOS</t>
  </si>
  <si>
    <t>Analista programador</t>
  </si>
  <si>
    <t>Arte Terapia</t>
  </si>
  <si>
    <t>Programador de aplicaciones computacionales</t>
  </si>
  <si>
    <t>Turismo y cultura</t>
  </si>
  <si>
    <t>TRANSVERSAL: EDUCACIÓN</t>
  </si>
  <si>
    <t>Educación artística (Genérico)</t>
  </si>
  <si>
    <t>Ingeniería Ejecución en Informática</t>
  </si>
  <si>
    <t>Educación de la expresividad y emocionalidad</t>
  </si>
  <si>
    <t>Educación para la convivencia en diversidad</t>
  </si>
  <si>
    <t>Técnico en diseño de video juegos</t>
  </si>
  <si>
    <t>Educación y Cultura</t>
  </si>
  <si>
    <t>Pedagogías en Artes escénicas</t>
  </si>
  <si>
    <t>Pedagogías en Artes musicales</t>
  </si>
  <si>
    <t>Pedagogías en Artes visuales</t>
  </si>
  <si>
    <t>Pedagogías en Educación intercultural</t>
  </si>
  <si>
    <t>Pedagogías en Humanidades</t>
  </si>
  <si>
    <t>Pedagogías en Lenguaje y Comunicación</t>
  </si>
  <si>
    <t>TRANSVERSAL: INFRAESTRUCTURA Y EQUIPAMIENTO</t>
  </si>
  <si>
    <t>Informática: Programación / análisis de sistemas</t>
  </si>
  <si>
    <t>revisar creacion audiovisual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</si>
</sst>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Verdana"/>
      <family val="2"/>
    </font>
    <font>
      <b/>
      <sz val="10"/>
      <name val="Arial"/>
      <family val="2"/>
    </font>
    <font>
      <b/>
      <sz val="8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12"/>
      <color theme="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8"/>
      <color theme="1"/>
      <name val="Verdana"/>
      <family val="2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5" fillId="0" borderId="6" xfId="0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  <xf numFmtId="0" fontId="0" fillId="0" borderId="16" xfId="0" applyBorder="1"/>
    <xf numFmtId="0" fontId="0" fillId="0" borderId="17" xfId="0" applyBorder="1"/>
    <xf numFmtId="3" fontId="2" fillId="0" borderId="11" xfId="0" applyNumberFormat="1" applyFont="1" applyBorder="1"/>
    <xf numFmtId="3" fontId="2" fillId="0" borderId="18" xfId="0" applyNumberFormat="1" applyFont="1" applyBorder="1"/>
    <xf numFmtId="0" fontId="2" fillId="0" borderId="7" xfId="0" applyFont="1" applyBorder="1"/>
    <xf numFmtId="0" fontId="0" fillId="0" borderId="7" xfId="0" applyBorder="1"/>
    <xf numFmtId="0" fontId="0" fillId="0" borderId="11" xfId="0" applyBorder="1"/>
    <xf numFmtId="0" fontId="0" fillId="0" borderId="18" xfId="0" applyBorder="1"/>
    <xf numFmtId="0" fontId="5" fillId="0" borderId="6" xfId="0" applyFont="1" applyBorder="1" applyAlignment="1">
      <alignment horizontal="left" inden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/>
    <xf numFmtId="0" fontId="2" fillId="0" borderId="17" xfId="0" applyFont="1" applyBorder="1"/>
    <xf numFmtId="0" fontId="6" fillId="0" borderId="6" xfId="0" applyFont="1" applyBorder="1" applyAlignment="1">
      <alignment wrapText="1"/>
    </xf>
    <xf numFmtId="0" fontId="7" fillId="0" borderId="6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left" indent="2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0" fillId="0" borderId="21" xfId="0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8" fillId="3" borderId="21" xfId="0" applyFont="1" applyFill="1" applyBorder="1" applyAlignment="1">
      <alignment horizontal="center" vertical="center" wrapText="1" readingOrder="1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9" fillId="4" borderId="21" xfId="0" applyFont="1" applyFill="1" applyBorder="1" applyAlignment="1">
      <alignment horizontal="left" vertical="top" wrapText="1" readingOrder="1"/>
    </xf>
    <xf numFmtId="0" fontId="0" fillId="4" borderId="7" xfId="0" applyFill="1" applyBorder="1"/>
    <xf numFmtId="0" fontId="0" fillId="4" borderId="11" xfId="0" applyFill="1" applyBorder="1"/>
    <xf numFmtId="0" fontId="0" fillId="4" borderId="18" xfId="0" applyFill="1" applyBorder="1"/>
    <xf numFmtId="0" fontId="10" fillId="0" borderId="21" xfId="0" applyFont="1" applyBorder="1" applyAlignment="1">
      <alignment horizontal="left" vertical="top" wrapText="1" readingOrder="1"/>
    </xf>
    <xf numFmtId="0" fontId="10" fillId="0" borderId="31" xfId="0" applyFont="1" applyBorder="1" applyAlignment="1">
      <alignment horizontal="left" vertical="top" wrapText="1" readingOrder="1"/>
    </xf>
    <xf numFmtId="0" fontId="0" fillId="4" borderId="16" xfId="0" applyFill="1" applyBorder="1"/>
    <xf numFmtId="0" fontId="0" fillId="4" borderId="0" xfId="0" applyFill="1"/>
    <xf numFmtId="0" fontId="0" fillId="4" borderId="17" xfId="0" applyFill="1" applyBorder="1"/>
    <xf numFmtId="0" fontId="12" fillId="4" borderId="21" xfId="0" applyFont="1" applyFill="1" applyBorder="1" applyAlignment="1">
      <alignment horizontal="left" vertical="top" wrapText="1" readingOrder="1"/>
    </xf>
    <xf numFmtId="0" fontId="5" fillId="2" borderId="6" xfId="0" applyFont="1" applyFill="1" applyBorder="1" applyAlignment="1">
      <alignment horizontal="left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0DDE8-D20C-4393-90F4-DCA5A719DF0A}">
  <dimension ref="B2:AT126"/>
  <sheetViews>
    <sheetView tabSelected="1" workbookViewId="0">
      <selection sqref="A1:XFD1048576"/>
    </sheetView>
  </sheetViews>
  <sheetFormatPr baseColWidth="10" defaultRowHeight="14.5" x14ac:dyDescent="0.35"/>
  <cols>
    <col min="2" max="2" width="39.7265625" customWidth="1"/>
    <col min="3" max="4" width="14.453125" customWidth="1"/>
    <col min="42" max="42" width="56.54296875" customWidth="1"/>
    <col min="43" max="43" width="8" customWidth="1"/>
    <col min="44" max="44" width="49.1796875" customWidth="1"/>
    <col min="45" max="45" width="7.54296875" customWidth="1"/>
    <col min="46" max="46" width="51.54296875" customWidth="1"/>
  </cols>
  <sheetData>
    <row r="2" spans="2:46" ht="15" thickBot="1" x14ac:dyDescent="0.4"/>
    <row r="3" spans="2:46" ht="15.75" customHeight="1" thickBot="1" x14ac:dyDescent="0.4">
      <c r="B3" s="1"/>
      <c r="C3" s="1"/>
      <c r="D3" s="1"/>
      <c r="E3" s="1"/>
      <c r="F3" s="2">
        <v>2014</v>
      </c>
      <c r="G3" s="3"/>
      <c r="H3" s="3"/>
      <c r="I3" s="4"/>
      <c r="J3" s="5"/>
      <c r="K3" s="5"/>
      <c r="L3" s="6"/>
      <c r="M3" s="2">
        <v>2015</v>
      </c>
      <c r="N3" s="3"/>
      <c r="O3" s="3"/>
      <c r="P3" s="4"/>
      <c r="Q3" s="5"/>
      <c r="R3" s="5"/>
      <c r="S3" s="6"/>
      <c r="T3" s="2">
        <v>2016</v>
      </c>
      <c r="U3" s="3"/>
      <c r="V3" s="3"/>
      <c r="W3" s="4"/>
      <c r="X3" s="5"/>
      <c r="Y3" s="5"/>
      <c r="Z3" s="6"/>
      <c r="AA3" s="2">
        <v>2017</v>
      </c>
      <c r="AB3" s="3"/>
      <c r="AC3" s="3"/>
      <c r="AD3" s="4"/>
      <c r="AE3" s="5"/>
      <c r="AF3" s="5"/>
      <c r="AG3" s="6"/>
      <c r="AH3" s="2">
        <v>2018</v>
      </c>
      <c r="AI3" s="3"/>
      <c r="AJ3" s="3"/>
      <c r="AK3" s="4"/>
      <c r="AL3" s="5"/>
      <c r="AM3" s="5"/>
      <c r="AN3" s="6"/>
      <c r="AP3" s="7" t="s">
        <v>0</v>
      </c>
      <c r="AR3" s="7" t="s">
        <v>1</v>
      </c>
      <c r="AS3" s="8"/>
      <c r="AT3" s="7" t="s">
        <v>2</v>
      </c>
    </row>
    <row r="4" spans="2:46" ht="15" thickBot="1" x14ac:dyDescent="0.4">
      <c r="B4" s="1"/>
      <c r="C4" s="1"/>
      <c r="D4" s="1"/>
      <c r="E4" s="1"/>
      <c r="F4" s="9"/>
      <c r="G4" s="10" t="s">
        <v>3</v>
      </c>
      <c r="H4" s="11"/>
      <c r="I4" s="12"/>
      <c r="J4" s="11" t="s">
        <v>4</v>
      </c>
      <c r="K4" s="11"/>
      <c r="L4" s="12"/>
      <c r="M4" s="9"/>
      <c r="N4" s="10" t="s">
        <v>3</v>
      </c>
      <c r="O4" s="11"/>
      <c r="P4" s="12"/>
      <c r="Q4" s="11" t="s">
        <v>4</v>
      </c>
      <c r="R4" s="11"/>
      <c r="S4" s="12"/>
      <c r="T4" s="9"/>
      <c r="U4" s="10" t="s">
        <v>3</v>
      </c>
      <c r="V4" s="11"/>
      <c r="W4" s="12"/>
      <c r="X4" s="11" t="s">
        <v>4</v>
      </c>
      <c r="Y4" s="11"/>
      <c r="Z4" s="12"/>
      <c r="AA4" s="9"/>
      <c r="AB4" s="10" t="s">
        <v>3</v>
      </c>
      <c r="AC4" s="11"/>
      <c r="AD4" s="12"/>
      <c r="AE4" s="11" t="s">
        <v>4</v>
      </c>
      <c r="AF4" s="11"/>
      <c r="AG4" s="12"/>
      <c r="AH4" s="9"/>
      <c r="AI4" s="10" t="s">
        <v>3</v>
      </c>
      <c r="AJ4" s="11"/>
      <c r="AK4" s="12"/>
      <c r="AL4" s="11" t="s">
        <v>4</v>
      </c>
      <c r="AM4" s="11"/>
      <c r="AN4" s="12"/>
      <c r="AP4" s="7"/>
      <c r="AR4" s="7"/>
      <c r="AS4" s="8"/>
      <c r="AT4" s="7"/>
    </row>
    <row r="5" spans="2:46" ht="15" thickBot="1" x14ac:dyDescent="0.4">
      <c r="C5" s="13" t="s">
        <v>5</v>
      </c>
      <c r="D5" s="14" t="s">
        <v>6</v>
      </c>
      <c r="E5" s="15" t="s">
        <v>7</v>
      </c>
      <c r="F5" s="16" t="s">
        <v>8</v>
      </c>
      <c r="G5" s="16" t="s">
        <v>9</v>
      </c>
      <c r="H5" s="17" t="s">
        <v>10</v>
      </c>
      <c r="I5" s="18" t="s">
        <v>11</v>
      </c>
      <c r="J5" s="15" t="s">
        <v>9</v>
      </c>
      <c r="K5" s="19" t="s">
        <v>10</v>
      </c>
      <c r="L5" s="20" t="s">
        <v>12</v>
      </c>
      <c r="M5" s="9" t="s">
        <v>8</v>
      </c>
      <c r="N5" s="9" t="s">
        <v>9</v>
      </c>
      <c r="O5" s="19" t="s">
        <v>10</v>
      </c>
      <c r="P5" s="20" t="s">
        <v>11</v>
      </c>
      <c r="Q5" s="15" t="s">
        <v>9</v>
      </c>
      <c r="R5" s="19" t="s">
        <v>10</v>
      </c>
      <c r="S5" s="20" t="s">
        <v>12</v>
      </c>
      <c r="T5" s="9" t="s">
        <v>8</v>
      </c>
      <c r="U5" s="9" t="s">
        <v>9</v>
      </c>
      <c r="V5" s="19" t="s">
        <v>10</v>
      </c>
      <c r="W5" s="20" t="s">
        <v>11</v>
      </c>
      <c r="X5" s="15" t="s">
        <v>9</v>
      </c>
      <c r="Y5" s="19" t="s">
        <v>10</v>
      </c>
      <c r="Z5" s="20" t="s">
        <v>12</v>
      </c>
      <c r="AA5" s="9" t="s">
        <v>8</v>
      </c>
      <c r="AB5" s="16" t="s">
        <v>9</v>
      </c>
      <c r="AC5" s="21" t="s">
        <v>10</v>
      </c>
      <c r="AD5" s="17" t="s">
        <v>11</v>
      </c>
      <c r="AE5" s="15" t="s">
        <v>9</v>
      </c>
      <c r="AF5" s="19" t="s">
        <v>10</v>
      </c>
      <c r="AG5" s="20" t="s">
        <v>12</v>
      </c>
      <c r="AH5" s="9" t="s">
        <v>8</v>
      </c>
      <c r="AI5" s="16" t="s">
        <v>9</v>
      </c>
      <c r="AJ5" s="21" t="s">
        <v>10</v>
      </c>
      <c r="AK5" s="17" t="s">
        <v>11</v>
      </c>
      <c r="AL5" s="15" t="s">
        <v>9</v>
      </c>
      <c r="AM5" s="19" t="s">
        <v>10</v>
      </c>
      <c r="AN5" s="20" t="s">
        <v>12</v>
      </c>
      <c r="AP5" s="22" t="s">
        <v>13</v>
      </c>
      <c r="AR5" s="23" t="s">
        <v>13</v>
      </c>
      <c r="AS5" s="8"/>
      <c r="AT5" s="23" t="s">
        <v>13</v>
      </c>
    </row>
    <row r="6" spans="2:46" x14ac:dyDescent="0.35">
      <c r="B6" s="24" t="s">
        <v>14</v>
      </c>
      <c r="C6" s="25" t="s">
        <v>15</v>
      </c>
      <c r="D6" s="25" t="s">
        <v>16</v>
      </c>
      <c r="E6" s="26" t="s">
        <v>17</v>
      </c>
      <c r="F6" s="27">
        <v>1667</v>
      </c>
      <c r="G6" s="28">
        <v>1165</v>
      </c>
      <c r="H6">
        <v>502</v>
      </c>
      <c r="I6" s="29">
        <v>1667</v>
      </c>
      <c r="J6" s="30">
        <v>62620</v>
      </c>
      <c r="K6" s="30">
        <v>37747</v>
      </c>
      <c r="L6" s="31">
        <v>100367</v>
      </c>
      <c r="M6" s="32">
        <v>1631</v>
      </c>
      <c r="N6" s="33">
        <v>1149</v>
      </c>
      <c r="O6" s="34">
        <v>504</v>
      </c>
      <c r="P6" s="35">
        <v>1653</v>
      </c>
      <c r="Q6" s="30">
        <v>68838</v>
      </c>
      <c r="R6" s="30">
        <v>46496</v>
      </c>
      <c r="S6" s="31">
        <v>115334</v>
      </c>
      <c r="T6" s="32">
        <v>1633</v>
      </c>
      <c r="U6" s="33">
        <v>1143</v>
      </c>
      <c r="V6" s="34">
        <v>526</v>
      </c>
      <c r="W6" s="35">
        <v>1669</v>
      </c>
      <c r="X6" s="30">
        <v>71068</v>
      </c>
      <c r="Y6" s="30">
        <v>48285</v>
      </c>
      <c r="Z6" s="31">
        <v>119353</v>
      </c>
      <c r="AA6" s="32">
        <v>1706</v>
      </c>
      <c r="AB6" s="28">
        <v>1159</v>
      </c>
      <c r="AC6">
        <v>584</v>
      </c>
      <c r="AD6" s="29">
        <v>1743</v>
      </c>
      <c r="AE6" s="30">
        <v>85067</v>
      </c>
      <c r="AF6" s="30">
        <v>55343</v>
      </c>
      <c r="AG6" s="31">
        <v>140410</v>
      </c>
      <c r="AH6" s="32">
        <v>1865</v>
      </c>
      <c r="AI6" s="28">
        <v>1264</v>
      </c>
      <c r="AJ6">
        <v>644</v>
      </c>
      <c r="AK6" s="29">
        <v>1908</v>
      </c>
      <c r="AL6" s="30">
        <v>81858</v>
      </c>
      <c r="AM6" s="30">
        <v>54247</v>
      </c>
      <c r="AN6" s="31">
        <v>136105</v>
      </c>
      <c r="AP6" s="22" t="s">
        <v>18</v>
      </c>
      <c r="AR6" s="23" t="s">
        <v>19</v>
      </c>
      <c r="AS6" s="8"/>
      <c r="AT6" s="36" t="s">
        <v>20</v>
      </c>
    </row>
    <row r="7" spans="2:46" x14ac:dyDescent="0.35">
      <c r="B7" s="37"/>
      <c r="C7" s="38"/>
      <c r="D7" s="38"/>
      <c r="E7" s="39" t="s">
        <v>21</v>
      </c>
      <c r="F7" s="28"/>
      <c r="G7" s="28"/>
      <c r="I7" s="40"/>
      <c r="J7" s="1"/>
      <c r="K7" s="1"/>
      <c r="L7" s="40"/>
      <c r="M7" s="27"/>
      <c r="N7" s="27"/>
      <c r="O7" s="1"/>
      <c r="P7" s="40"/>
      <c r="Q7" s="1"/>
      <c r="R7" s="1"/>
      <c r="S7" s="40"/>
      <c r="T7" s="27"/>
      <c r="U7" s="27"/>
      <c r="V7" s="1"/>
      <c r="W7" s="40"/>
      <c r="X7" s="1"/>
      <c r="Y7" s="1"/>
      <c r="Z7" s="40"/>
      <c r="AA7" s="27"/>
      <c r="AB7" s="27"/>
      <c r="AC7" s="1"/>
      <c r="AD7" s="40"/>
      <c r="AE7" s="1"/>
      <c r="AF7" s="1"/>
      <c r="AG7" s="40"/>
      <c r="AH7" s="27"/>
      <c r="AI7" s="27"/>
      <c r="AJ7" s="1"/>
      <c r="AK7" s="40"/>
      <c r="AL7" s="1"/>
      <c r="AM7" s="1"/>
      <c r="AN7" s="40"/>
      <c r="AP7" s="41" t="s">
        <v>22</v>
      </c>
      <c r="AR7" s="42" t="s">
        <v>23</v>
      </c>
      <c r="AS7" s="8"/>
      <c r="AT7" s="43" t="s">
        <v>24</v>
      </c>
    </row>
    <row r="8" spans="2:46" x14ac:dyDescent="0.35">
      <c r="B8" s="37"/>
      <c r="C8" s="38"/>
      <c r="D8" s="38"/>
      <c r="E8" s="39" t="s">
        <v>25</v>
      </c>
      <c r="F8" s="27"/>
      <c r="G8" s="27"/>
      <c r="H8" s="1"/>
      <c r="I8" s="40"/>
      <c r="J8" s="1"/>
      <c r="K8" s="1"/>
      <c r="L8" s="40"/>
      <c r="M8" s="27"/>
      <c r="N8" s="27"/>
      <c r="O8" s="1"/>
      <c r="P8" s="40"/>
      <c r="Q8" s="1"/>
      <c r="R8" s="1"/>
      <c r="S8" s="40"/>
      <c r="T8" s="27"/>
      <c r="U8" s="27"/>
      <c r="V8" s="1"/>
      <c r="W8" s="40"/>
      <c r="X8" s="1"/>
      <c r="Y8" s="1"/>
      <c r="Z8" s="40"/>
      <c r="AA8" s="27"/>
      <c r="AB8" s="27"/>
      <c r="AC8" s="1"/>
      <c r="AD8" s="40"/>
      <c r="AE8" s="1"/>
      <c r="AF8" s="1"/>
      <c r="AG8" s="40"/>
      <c r="AH8" s="27"/>
      <c r="AI8" s="27"/>
      <c r="AJ8" s="1"/>
      <c r="AK8" s="40"/>
      <c r="AL8" s="1"/>
      <c r="AM8" s="1"/>
      <c r="AN8" s="40"/>
      <c r="AP8" s="41" t="s">
        <v>26</v>
      </c>
      <c r="AR8" s="42" t="s">
        <v>27</v>
      </c>
      <c r="AS8" s="8"/>
      <c r="AT8" s="43" t="s">
        <v>27</v>
      </c>
    </row>
    <row r="9" spans="2:46" x14ac:dyDescent="0.35">
      <c r="B9" s="37"/>
      <c r="C9" s="38"/>
      <c r="D9" s="38"/>
      <c r="E9" s="39" t="s">
        <v>28</v>
      </c>
      <c r="F9" s="27"/>
      <c r="G9" s="27"/>
      <c r="H9" s="1"/>
      <c r="I9" s="40"/>
      <c r="J9" s="1"/>
      <c r="K9" s="1"/>
      <c r="L9" s="40"/>
      <c r="M9" s="27"/>
      <c r="N9" s="27"/>
      <c r="O9" s="1"/>
      <c r="P9" s="40"/>
      <c r="Q9" s="1"/>
      <c r="R9" s="1"/>
      <c r="S9" s="40"/>
      <c r="T9" s="27"/>
      <c r="U9" s="27"/>
      <c r="V9" s="1"/>
      <c r="W9" s="40"/>
      <c r="X9" s="1"/>
      <c r="Y9" s="1"/>
      <c r="Z9" s="40"/>
      <c r="AA9" s="27"/>
      <c r="AB9" s="27"/>
      <c r="AC9" s="1"/>
      <c r="AD9" s="40"/>
      <c r="AE9" s="1"/>
      <c r="AF9" s="1"/>
      <c r="AG9" s="40"/>
      <c r="AH9" s="27"/>
      <c r="AI9" s="27"/>
      <c r="AJ9" s="1"/>
      <c r="AK9" s="40"/>
      <c r="AL9" s="1"/>
      <c r="AM9" s="1"/>
      <c r="AN9" s="40"/>
      <c r="AP9" s="41" t="s">
        <v>29</v>
      </c>
      <c r="AR9" s="42" t="s">
        <v>30</v>
      </c>
      <c r="AS9" s="8"/>
      <c r="AT9" s="43" t="s">
        <v>30</v>
      </c>
    </row>
    <row r="10" spans="2:46" x14ac:dyDescent="0.35">
      <c r="B10" s="37"/>
      <c r="C10" s="38"/>
      <c r="D10" s="38"/>
      <c r="E10" s="39" t="s">
        <v>31</v>
      </c>
      <c r="F10" s="27"/>
      <c r="G10" s="27"/>
      <c r="H10" s="1"/>
      <c r="I10" s="40"/>
      <c r="J10" s="1"/>
      <c r="K10" s="1"/>
      <c r="L10" s="40"/>
      <c r="M10" s="27">
        <v>22</v>
      </c>
      <c r="N10" s="27"/>
      <c r="O10" s="1"/>
      <c r="P10" s="40"/>
      <c r="Q10" s="1"/>
      <c r="R10" s="1"/>
      <c r="S10" s="40"/>
      <c r="T10" s="27">
        <v>36</v>
      </c>
      <c r="U10" s="27"/>
      <c r="V10" s="1"/>
      <c r="W10" s="40"/>
      <c r="X10" s="1"/>
      <c r="Y10" s="1"/>
      <c r="Z10" s="40"/>
      <c r="AA10" s="27">
        <v>37</v>
      </c>
      <c r="AB10" s="27"/>
      <c r="AC10" s="1"/>
      <c r="AD10" s="40"/>
      <c r="AE10" s="1"/>
      <c r="AF10" s="1"/>
      <c r="AG10" s="40"/>
      <c r="AH10" s="27">
        <v>43</v>
      </c>
      <c r="AI10" s="27"/>
      <c r="AJ10" s="1"/>
      <c r="AK10" s="40"/>
      <c r="AL10" s="1"/>
      <c r="AM10" s="1"/>
      <c r="AN10" s="40"/>
      <c r="AP10" s="22" t="s">
        <v>32</v>
      </c>
      <c r="AR10" s="42" t="s">
        <v>33</v>
      </c>
      <c r="AS10" s="8"/>
      <c r="AT10" s="43" t="s">
        <v>34</v>
      </c>
    </row>
    <row r="11" spans="2:46" x14ac:dyDescent="0.35">
      <c r="B11" s="37"/>
      <c r="C11" s="38"/>
      <c r="D11" s="38"/>
      <c r="E11" s="39" t="s">
        <v>35</v>
      </c>
      <c r="F11" s="27"/>
      <c r="G11" s="27"/>
      <c r="H11" s="1"/>
      <c r="I11" s="40"/>
      <c r="J11" s="1"/>
      <c r="K11" s="1"/>
      <c r="L11" s="40"/>
      <c r="M11" s="27"/>
      <c r="N11" s="27"/>
      <c r="O11" s="1"/>
      <c r="P11" s="40"/>
      <c r="Q11" s="1"/>
      <c r="R11" s="1"/>
      <c r="S11" s="40"/>
      <c r="T11" s="27"/>
      <c r="U11" s="27"/>
      <c r="V11" s="1"/>
      <c r="W11" s="40"/>
      <c r="X11" s="1"/>
      <c r="Y11" s="1"/>
      <c r="Z11" s="40"/>
      <c r="AA11" s="27"/>
      <c r="AB11" s="27"/>
      <c r="AC11" s="1"/>
      <c r="AD11" s="40"/>
      <c r="AE11" s="1"/>
      <c r="AF11" s="1"/>
      <c r="AG11" s="40"/>
      <c r="AH11" s="27"/>
      <c r="AI11" s="27"/>
      <c r="AJ11" s="1"/>
      <c r="AK11" s="40"/>
      <c r="AL11" s="1"/>
      <c r="AM11" s="1"/>
      <c r="AN11" s="40"/>
      <c r="AP11" s="41" t="s">
        <v>32</v>
      </c>
      <c r="AR11" s="42" t="s">
        <v>36</v>
      </c>
      <c r="AS11" s="8"/>
      <c r="AT11" s="36" t="s">
        <v>37</v>
      </c>
    </row>
    <row r="12" spans="2:46" x14ac:dyDescent="0.35">
      <c r="B12" s="37"/>
      <c r="C12" s="38"/>
      <c r="D12" s="38"/>
      <c r="E12" s="39" t="s">
        <v>38</v>
      </c>
      <c r="F12" s="27"/>
      <c r="G12" s="27"/>
      <c r="H12" s="1"/>
      <c r="I12" s="40"/>
      <c r="J12" s="1"/>
      <c r="K12" s="1"/>
      <c r="L12" s="40"/>
      <c r="M12" s="27"/>
      <c r="N12" s="27"/>
      <c r="O12" s="1"/>
      <c r="P12" s="40"/>
      <c r="Q12" s="1"/>
      <c r="R12" s="1"/>
      <c r="S12" s="40"/>
      <c r="T12" s="27"/>
      <c r="U12" s="27"/>
      <c r="V12" s="1"/>
      <c r="W12" s="40"/>
      <c r="X12" s="1"/>
      <c r="Y12" s="1"/>
      <c r="Z12" s="40"/>
      <c r="AA12" s="27"/>
      <c r="AB12" s="27"/>
      <c r="AC12" s="1"/>
      <c r="AD12" s="40"/>
      <c r="AE12" s="1"/>
      <c r="AF12" s="1"/>
      <c r="AG12" s="40"/>
      <c r="AH12" s="27"/>
      <c r="AI12" s="27"/>
      <c r="AJ12" s="1"/>
      <c r="AK12" s="40"/>
      <c r="AL12" s="1"/>
      <c r="AM12" s="1"/>
      <c r="AN12" s="40"/>
      <c r="AP12" s="22" t="s">
        <v>39</v>
      </c>
      <c r="AR12" s="23" t="s">
        <v>40</v>
      </c>
      <c r="AS12" s="8"/>
      <c r="AT12" s="43" t="s">
        <v>41</v>
      </c>
    </row>
    <row r="13" spans="2:46" x14ac:dyDescent="0.35">
      <c r="B13" s="37"/>
      <c r="C13" s="38"/>
      <c r="D13" s="38"/>
      <c r="E13" s="39" t="s">
        <v>42</v>
      </c>
      <c r="F13" s="27"/>
      <c r="G13" s="27"/>
      <c r="H13" s="1"/>
      <c r="I13" s="40"/>
      <c r="J13" s="1"/>
      <c r="K13" s="1"/>
      <c r="L13" s="40"/>
      <c r="M13" s="27"/>
      <c r="N13" s="27"/>
      <c r="O13" s="1"/>
      <c r="P13" s="40"/>
      <c r="Q13" s="1"/>
      <c r="R13" s="1"/>
      <c r="S13" s="40"/>
      <c r="T13" s="27"/>
      <c r="U13" s="27"/>
      <c r="V13" s="1"/>
      <c r="W13" s="40"/>
      <c r="X13" s="1"/>
      <c r="Y13" s="1"/>
      <c r="Z13" s="40"/>
      <c r="AA13" s="27"/>
      <c r="AB13" s="27"/>
      <c r="AC13" s="1"/>
      <c r="AD13" s="40"/>
      <c r="AE13" s="1"/>
      <c r="AF13" s="1"/>
      <c r="AG13" s="40"/>
      <c r="AH13" s="27"/>
      <c r="AI13" s="27"/>
      <c r="AJ13" s="1"/>
      <c r="AK13" s="40"/>
      <c r="AL13" s="1"/>
      <c r="AM13" s="1"/>
      <c r="AN13" s="40"/>
      <c r="AP13" s="41" t="s">
        <v>43</v>
      </c>
      <c r="AR13" s="42" t="s">
        <v>44</v>
      </c>
      <c r="AS13" s="8"/>
      <c r="AT13" s="43" t="s">
        <v>45</v>
      </c>
    </row>
    <row r="14" spans="2:46" x14ac:dyDescent="0.35">
      <c r="B14" s="37"/>
      <c r="C14" s="38"/>
      <c r="D14" s="38"/>
      <c r="E14" s="39" t="s">
        <v>46</v>
      </c>
      <c r="F14" s="27"/>
      <c r="G14" s="27"/>
      <c r="H14" s="1"/>
      <c r="I14" s="40"/>
      <c r="J14" s="1"/>
      <c r="K14" s="1"/>
      <c r="L14" s="40"/>
      <c r="M14" s="27"/>
      <c r="N14" s="27"/>
      <c r="O14" s="1"/>
      <c r="P14" s="40"/>
      <c r="Q14" s="1"/>
      <c r="R14" s="1"/>
      <c r="S14" s="40"/>
      <c r="T14" s="27"/>
      <c r="U14" s="27"/>
      <c r="V14" s="1"/>
      <c r="W14" s="40"/>
      <c r="X14" s="1"/>
      <c r="Y14" s="1"/>
      <c r="Z14" s="40"/>
      <c r="AA14" s="27"/>
      <c r="AB14" s="27"/>
      <c r="AC14" s="1"/>
      <c r="AD14" s="40"/>
      <c r="AE14" s="1"/>
      <c r="AF14" s="1"/>
      <c r="AG14" s="40"/>
      <c r="AH14" s="27"/>
      <c r="AI14" s="27"/>
      <c r="AJ14" s="1"/>
      <c r="AK14" s="40"/>
      <c r="AL14" s="1"/>
      <c r="AM14" s="1"/>
      <c r="AN14" s="40"/>
      <c r="AP14" s="41" t="s">
        <v>47</v>
      </c>
      <c r="AR14" s="42" t="s">
        <v>48</v>
      </c>
      <c r="AS14" s="8"/>
      <c r="AT14" s="43" t="s">
        <v>49</v>
      </c>
    </row>
    <row r="15" spans="2:46" x14ac:dyDescent="0.35">
      <c r="B15" s="37"/>
      <c r="C15" s="38"/>
      <c r="D15" s="38"/>
      <c r="E15" s="39" t="s">
        <v>50</v>
      </c>
      <c r="F15" s="27"/>
      <c r="G15" s="27"/>
      <c r="H15" s="1"/>
      <c r="I15" s="40"/>
      <c r="J15" s="1"/>
      <c r="K15" s="1"/>
      <c r="L15" s="40"/>
      <c r="M15" s="27"/>
      <c r="N15" s="27"/>
      <c r="O15" s="1"/>
      <c r="P15" s="40"/>
      <c r="Q15" s="1"/>
      <c r="R15" s="1"/>
      <c r="S15" s="40"/>
      <c r="T15" s="27"/>
      <c r="U15" s="27"/>
      <c r="V15" s="1"/>
      <c r="W15" s="40"/>
      <c r="X15" s="1"/>
      <c r="Y15" s="1"/>
      <c r="Z15" s="40"/>
      <c r="AA15" s="27"/>
      <c r="AB15" s="27"/>
      <c r="AC15" s="1"/>
      <c r="AD15" s="40"/>
      <c r="AE15" s="1"/>
      <c r="AF15" s="1"/>
      <c r="AG15" s="40"/>
      <c r="AH15" s="27"/>
      <c r="AI15" s="27"/>
      <c r="AJ15" s="1"/>
      <c r="AK15" s="40"/>
      <c r="AL15" s="1"/>
      <c r="AM15" s="1"/>
      <c r="AN15" s="40"/>
      <c r="AP15" s="22" t="s">
        <v>40</v>
      </c>
      <c r="AR15" s="42" t="s">
        <v>51</v>
      </c>
      <c r="AS15" s="8"/>
      <c r="AT15" s="43" t="s">
        <v>52</v>
      </c>
    </row>
    <row r="16" spans="2:46" x14ac:dyDescent="0.35">
      <c r="B16" s="37"/>
      <c r="C16" s="38"/>
      <c r="D16" s="38"/>
      <c r="E16" s="39" t="s">
        <v>53</v>
      </c>
      <c r="F16" s="27"/>
      <c r="G16" s="27"/>
      <c r="H16" s="1"/>
      <c r="I16" s="40"/>
      <c r="J16" s="1"/>
      <c r="K16" s="1"/>
      <c r="L16" s="40"/>
      <c r="M16" s="27"/>
      <c r="N16" s="27"/>
      <c r="O16" s="1"/>
      <c r="P16" s="40"/>
      <c r="Q16" s="1"/>
      <c r="R16" s="1"/>
      <c r="S16" s="40"/>
      <c r="T16" s="27"/>
      <c r="U16" s="27"/>
      <c r="V16" s="1"/>
      <c r="W16" s="40"/>
      <c r="X16" s="1"/>
      <c r="Y16" s="1"/>
      <c r="Z16" s="40"/>
      <c r="AA16" s="27"/>
      <c r="AB16" s="27"/>
      <c r="AC16" s="1"/>
      <c r="AD16" s="40"/>
      <c r="AE16" s="1"/>
      <c r="AF16" s="1"/>
      <c r="AG16" s="40"/>
      <c r="AH16" s="27"/>
      <c r="AI16" s="27"/>
      <c r="AJ16" s="1"/>
      <c r="AK16" s="40"/>
      <c r="AL16" s="1"/>
      <c r="AM16" s="1"/>
      <c r="AN16" s="40"/>
      <c r="AP16" s="41" t="s">
        <v>51</v>
      </c>
      <c r="AR16" s="42" t="s">
        <v>54</v>
      </c>
      <c r="AS16" s="8"/>
      <c r="AT16" s="43" t="s">
        <v>55</v>
      </c>
    </row>
    <row r="17" spans="2:46" ht="15" thickBot="1" x14ac:dyDescent="0.4">
      <c r="B17" s="44"/>
      <c r="C17" s="45"/>
      <c r="D17" s="45"/>
      <c r="E17" s="46" t="s">
        <v>56</v>
      </c>
      <c r="F17" s="47"/>
      <c r="G17" s="47"/>
      <c r="H17" s="48"/>
      <c r="I17" s="49"/>
      <c r="J17" s="48"/>
      <c r="K17" s="48"/>
      <c r="L17" s="49"/>
      <c r="M17" s="47"/>
      <c r="N17" s="47"/>
      <c r="O17" s="48"/>
      <c r="P17" s="49"/>
      <c r="Q17" s="48"/>
      <c r="R17" s="48"/>
      <c r="S17" s="49"/>
      <c r="T17" s="47"/>
      <c r="U17" s="47"/>
      <c r="V17" s="48"/>
      <c r="W17" s="49"/>
      <c r="X17" s="48"/>
      <c r="Y17" s="48"/>
      <c r="Z17" s="49"/>
      <c r="AA17" s="47"/>
      <c r="AB17" s="47"/>
      <c r="AC17" s="48"/>
      <c r="AD17" s="49"/>
      <c r="AE17" s="48"/>
      <c r="AF17" s="48"/>
      <c r="AG17" s="49"/>
      <c r="AH17" s="47"/>
      <c r="AI17" s="47"/>
      <c r="AJ17" s="48"/>
      <c r="AK17" s="49"/>
      <c r="AL17" s="48"/>
      <c r="AM17" s="48"/>
      <c r="AN17" s="49"/>
      <c r="AP17" s="41" t="s">
        <v>54</v>
      </c>
      <c r="AR17" s="23" t="s">
        <v>57</v>
      </c>
      <c r="AS17" s="8"/>
      <c r="AT17" s="43" t="s">
        <v>58</v>
      </c>
    </row>
    <row r="18" spans="2:46" ht="15" thickBot="1" x14ac:dyDescent="0.4">
      <c r="AP18" s="22" t="s">
        <v>59</v>
      </c>
      <c r="AR18" s="42" t="s">
        <v>60</v>
      </c>
      <c r="AS18" s="8"/>
      <c r="AT18" s="36" t="s">
        <v>61</v>
      </c>
    </row>
    <row r="19" spans="2:46" ht="15" thickBot="1" x14ac:dyDescent="0.4">
      <c r="B19" s="50"/>
      <c r="C19" s="51">
        <v>2014</v>
      </c>
      <c r="D19" s="52"/>
      <c r="E19" s="53"/>
      <c r="F19" s="51">
        <v>2015</v>
      </c>
      <c r="G19" s="52"/>
      <c r="H19" s="53"/>
      <c r="I19" s="51">
        <v>2016</v>
      </c>
      <c r="J19" s="52"/>
      <c r="K19" s="53"/>
      <c r="L19" s="51">
        <v>2017</v>
      </c>
      <c r="M19" s="52"/>
      <c r="N19" s="53"/>
      <c r="O19" s="51">
        <v>2018</v>
      </c>
      <c r="P19" s="52"/>
      <c r="Q19" s="53"/>
      <c r="AP19" s="41" t="s">
        <v>62</v>
      </c>
      <c r="AR19" s="42" t="s">
        <v>63</v>
      </c>
      <c r="AS19" s="8"/>
      <c r="AT19" s="43" t="s">
        <v>64</v>
      </c>
    </row>
    <row r="20" spans="2:46" ht="16" thickBot="1" x14ac:dyDescent="0.4">
      <c r="B20" s="54" t="s">
        <v>65</v>
      </c>
      <c r="C20" s="55" t="s">
        <v>13</v>
      </c>
      <c r="D20" s="56" t="s">
        <v>66</v>
      </c>
      <c r="E20" s="57" t="s">
        <v>67</v>
      </c>
      <c r="F20" s="58" t="s">
        <v>13</v>
      </c>
      <c r="G20" s="56" t="s">
        <v>66</v>
      </c>
      <c r="H20" s="57" t="s">
        <v>67</v>
      </c>
      <c r="I20" s="55" t="s">
        <v>13</v>
      </c>
      <c r="J20" s="56" t="s">
        <v>66</v>
      </c>
      <c r="K20" s="57" t="s">
        <v>67</v>
      </c>
      <c r="L20" s="55" t="s">
        <v>13</v>
      </c>
      <c r="M20" s="56" t="s">
        <v>66</v>
      </c>
      <c r="N20" s="57" t="s">
        <v>67</v>
      </c>
      <c r="O20" s="55" t="s">
        <v>13</v>
      </c>
      <c r="P20" s="56" t="s">
        <v>66</v>
      </c>
      <c r="Q20" s="57" t="s">
        <v>67</v>
      </c>
      <c r="AP20" s="41" t="s">
        <v>68</v>
      </c>
      <c r="AR20" s="23" t="s">
        <v>59</v>
      </c>
      <c r="AS20" s="8"/>
      <c r="AT20" s="43" t="s">
        <v>69</v>
      </c>
    </row>
    <row r="21" spans="2:46" ht="15.5" x14ac:dyDescent="0.35">
      <c r="B21" s="59" t="s">
        <v>19</v>
      </c>
      <c r="C21" s="60"/>
      <c r="D21" s="61"/>
      <c r="E21" s="62"/>
      <c r="F21" s="60"/>
      <c r="G21" s="61"/>
      <c r="H21" s="62"/>
      <c r="I21" s="60"/>
      <c r="J21" s="61"/>
      <c r="K21" s="62"/>
      <c r="L21" s="60"/>
      <c r="M21" s="61"/>
      <c r="N21" s="62"/>
      <c r="O21" s="60"/>
      <c r="P21" s="61"/>
      <c r="Q21" s="62"/>
      <c r="AP21" s="41" t="s">
        <v>70</v>
      </c>
      <c r="AR21" s="42" t="s">
        <v>62</v>
      </c>
      <c r="AS21" s="8"/>
      <c r="AT21" s="43" t="s">
        <v>71</v>
      </c>
    </row>
    <row r="22" spans="2:46" ht="15.75" customHeight="1" x14ac:dyDescent="0.35">
      <c r="B22" s="63" t="s">
        <v>23</v>
      </c>
      <c r="C22" s="28">
        <f>SUM(D22:E22)</f>
        <v>326</v>
      </c>
      <c r="D22">
        <v>139</v>
      </c>
      <c r="E22" s="29">
        <v>187</v>
      </c>
      <c r="F22" s="28">
        <v>321</v>
      </c>
      <c r="G22">
        <v>148</v>
      </c>
      <c r="H22" s="29">
        <v>173</v>
      </c>
      <c r="I22" s="28">
        <v>340</v>
      </c>
      <c r="J22">
        <v>148</v>
      </c>
      <c r="K22" s="29">
        <v>192</v>
      </c>
      <c r="L22" s="28">
        <v>362</v>
      </c>
      <c r="M22">
        <v>167</v>
      </c>
      <c r="N22" s="29">
        <v>195</v>
      </c>
      <c r="O22" s="28">
        <v>365</v>
      </c>
      <c r="P22">
        <v>169</v>
      </c>
      <c r="Q22" s="29">
        <v>196</v>
      </c>
      <c r="AP22" s="41" t="s">
        <v>72</v>
      </c>
      <c r="AR22" s="42" t="s">
        <v>68</v>
      </c>
      <c r="AS22" s="8"/>
      <c r="AT22" s="43" t="s">
        <v>22</v>
      </c>
    </row>
    <row r="23" spans="2:46" x14ac:dyDescent="0.35">
      <c r="B23" s="63" t="s">
        <v>27</v>
      </c>
      <c r="C23" s="28"/>
      <c r="E23" s="29"/>
      <c r="F23" s="28"/>
      <c r="H23" s="29"/>
      <c r="I23" s="28"/>
      <c r="K23" s="29"/>
      <c r="L23" s="28"/>
      <c r="N23" s="29"/>
      <c r="O23" s="28"/>
      <c r="Q23" s="29"/>
      <c r="AP23" s="22" t="s">
        <v>57</v>
      </c>
      <c r="AR23" s="42" t="s">
        <v>70</v>
      </c>
      <c r="AS23" s="8"/>
      <c r="AT23" s="43" t="s">
        <v>60</v>
      </c>
    </row>
    <row r="24" spans="2:46" x14ac:dyDescent="0.35">
      <c r="B24" s="63" t="s">
        <v>30</v>
      </c>
      <c r="C24" s="28"/>
      <c r="E24" s="29"/>
      <c r="F24" s="28"/>
      <c r="H24" s="29"/>
      <c r="I24" s="28"/>
      <c r="K24" s="29"/>
      <c r="L24" s="28"/>
      <c r="N24" s="29"/>
      <c r="O24" s="28">
        <v>46</v>
      </c>
      <c r="P24">
        <v>27</v>
      </c>
      <c r="Q24" s="29">
        <v>19</v>
      </c>
      <c r="AP24" s="41" t="s">
        <v>60</v>
      </c>
      <c r="AR24" s="42" t="s">
        <v>72</v>
      </c>
      <c r="AS24" s="8"/>
      <c r="AT24" s="43" t="s">
        <v>73</v>
      </c>
    </row>
    <row r="25" spans="2:46" x14ac:dyDescent="0.35">
      <c r="B25" s="63" t="s">
        <v>74</v>
      </c>
      <c r="C25" s="28">
        <f>SUM(D25:E25)</f>
        <v>133</v>
      </c>
      <c r="D25">
        <v>49</v>
      </c>
      <c r="E25" s="29">
        <v>84</v>
      </c>
      <c r="F25" s="28">
        <v>130</v>
      </c>
      <c r="G25">
        <v>44</v>
      </c>
      <c r="H25" s="29">
        <v>86</v>
      </c>
      <c r="I25" s="28">
        <v>153</v>
      </c>
      <c r="J25">
        <v>55</v>
      </c>
      <c r="K25" s="29">
        <v>98</v>
      </c>
      <c r="L25" s="28">
        <v>143</v>
      </c>
      <c r="M25">
        <v>64</v>
      </c>
      <c r="N25" s="29">
        <v>79</v>
      </c>
      <c r="O25" s="28">
        <v>150</v>
      </c>
      <c r="P25">
        <v>66</v>
      </c>
      <c r="Q25" s="29">
        <v>84</v>
      </c>
      <c r="AP25" s="41" t="s">
        <v>63</v>
      </c>
      <c r="AR25" s="23" t="s">
        <v>39</v>
      </c>
      <c r="AS25" s="8"/>
      <c r="AT25" s="36" t="s">
        <v>75</v>
      </c>
    </row>
    <row r="26" spans="2:46" x14ac:dyDescent="0.35">
      <c r="B26" s="63" t="s">
        <v>76</v>
      </c>
      <c r="C26" s="28">
        <v>4</v>
      </c>
      <c r="D26">
        <v>1</v>
      </c>
      <c r="E26" s="29">
        <v>3</v>
      </c>
      <c r="F26" s="28"/>
      <c r="H26" s="29"/>
      <c r="I26" s="28"/>
      <c r="K26" s="29"/>
      <c r="L26" s="28"/>
      <c r="N26" s="29"/>
      <c r="O26" s="28"/>
      <c r="Q26" s="29"/>
      <c r="AP26" s="22" t="s">
        <v>77</v>
      </c>
      <c r="AR26" s="42" t="s">
        <v>43</v>
      </c>
      <c r="AS26" s="8"/>
      <c r="AT26" s="43" t="s">
        <v>78</v>
      </c>
    </row>
    <row r="27" spans="2:46" x14ac:dyDescent="0.35">
      <c r="B27" s="64" t="s">
        <v>79</v>
      </c>
      <c r="C27" s="28"/>
      <c r="E27" s="29"/>
      <c r="F27" s="28"/>
      <c r="H27" s="29"/>
      <c r="I27" s="28">
        <v>17</v>
      </c>
      <c r="J27">
        <v>3</v>
      </c>
      <c r="K27" s="29">
        <v>14</v>
      </c>
      <c r="L27" s="28">
        <v>29</v>
      </c>
      <c r="M27">
        <v>6</v>
      </c>
      <c r="N27" s="29">
        <v>23</v>
      </c>
      <c r="O27" s="28">
        <v>17</v>
      </c>
      <c r="P27">
        <v>4</v>
      </c>
      <c r="Q27" s="29">
        <v>13</v>
      </c>
      <c r="AP27" s="41" t="s">
        <v>80</v>
      </c>
      <c r="AR27" s="42" t="s">
        <v>47</v>
      </c>
      <c r="AS27" s="8"/>
      <c r="AT27" s="43" t="s">
        <v>81</v>
      </c>
    </row>
    <row r="28" spans="2:46" x14ac:dyDescent="0.35">
      <c r="B28" s="63" t="s">
        <v>33</v>
      </c>
      <c r="C28" s="28"/>
      <c r="E28" s="29"/>
      <c r="F28" s="28"/>
      <c r="H28" s="29"/>
      <c r="I28" s="28"/>
      <c r="K28" s="29"/>
      <c r="L28" s="28"/>
      <c r="N28" s="29"/>
      <c r="O28" s="28"/>
      <c r="Q28" s="29"/>
      <c r="AP28" s="41" t="s">
        <v>82</v>
      </c>
      <c r="AR28" s="23" t="s">
        <v>32</v>
      </c>
      <c r="AS28" s="8"/>
      <c r="AT28" s="43" t="s">
        <v>83</v>
      </c>
    </row>
    <row r="29" spans="2:46" x14ac:dyDescent="0.35">
      <c r="B29" s="63" t="s">
        <v>36</v>
      </c>
      <c r="C29" s="28"/>
      <c r="E29" s="29"/>
      <c r="F29" s="28"/>
      <c r="H29" s="29"/>
      <c r="I29" s="28"/>
      <c r="K29" s="29"/>
      <c r="L29" s="28"/>
      <c r="N29" s="29"/>
      <c r="O29" s="28"/>
      <c r="Q29" s="29"/>
      <c r="AP29" s="41" t="s">
        <v>84</v>
      </c>
      <c r="AR29" s="42" t="s">
        <v>32</v>
      </c>
      <c r="AS29" s="8"/>
      <c r="AT29" s="43" t="s">
        <v>85</v>
      </c>
    </row>
    <row r="30" spans="2:46" ht="15.5" x14ac:dyDescent="0.35">
      <c r="B30" s="59" t="s">
        <v>40</v>
      </c>
      <c r="C30" s="65"/>
      <c r="D30" s="66"/>
      <c r="E30" s="67"/>
      <c r="F30" s="65"/>
      <c r="G30" s="66"/>
      <c r="H30" s="67"/>
      <c r="I30" s="65"/>
      <c r="J30" s="66"/>
      <c r="K30" s="67"/>
      <c r="L30" s="65"/>
      <c r="M30" s="66"/>
      <c r="N30" s="67"/>
      <c r="O30" s="65"/>
      <c r="P30" s="66"/>
      <c r="Q30" s="67"/>
      <c r="AP30" s="41" t="s">
        <v>86</v>
      </c>
      <c r="AR30" s="23" t="s">
        <v>87</v>
      </c>
      <c r="AS30" s="8"/>
      <c r="AT30" s="43" t="s">
        <v>88</v>
      </c>
    </row>
    <row r="31" spans="2:46" ht="29" x14ac:dyDescent="0.35">
      <c r="B31" s="63" t="s">
        <v>44</v>
      </c>
      <c r="C31" s="28"/>
      <c r="E31" s="29"/>
      <c r="F31" s="28"/>
      <c r="H31" s="29"/>
      <c r="I31" s="28"/>
      <c r="K31" s="29"/>
      <c r="L31" s="28"/>
      <c r="N31" s="29"/>
      <c r="O31" s="28"/>
      <c r="Q31" s="29"/>
      <c r="AP31" s="41" t="s">
        <v>89</v>
      </c>
      <c r="AR31" s="42" t="s">
        <v>90</v>
      </c>
      <c r="AS31" s="8"/>
      <c r="AT31" s="36" t="s">
        <v>91</v>
      </c>
    </row>
    <row r="32" spans="2:46" ht="47" x14ac:dyDescent="0.35">
      <c r="B32" s="63" t="s">
        <v>48</v>
      </c>
      <c r="C32" s="28"/>
      <c r="E32" s="29"/>
      <c r="F32" s="28"/>
      <c r="H32" s="29"/>
      <c r="I32" s="28"/>
      <c r="K32" s="29"/>
      <c r="L32" s="28"/>
      <c r="N32" s="29"/>
      <c r="O32" s="28"/>
      <c r="Q32" s="29"/>
      <c r="AP32" s="22" t="s">
        <v>19</v>
      </c>
      <c r="AR32" s="42" t="s">
        <v>92</v>
      </c>
      <c r="AS32" s="8"/>
      <c r="AT32" s="43" t="s">
        <v>93</v>
      </c>
    </row>
    <row r="33" spans="2:46" x14ac:dyDescent="0.35">
      <c r="B33" s="63" t="s">
        <v>51</v>
      </c>
      <c r="C33" s="28"/>
      <c r="E33" s="29"/>
      <c r="F33" s="28"/>
      <c r="H33" s="29"/>
      <c r="I33" s="28"/>
      <c r="K33" s="29"/>
      <c r="L33" s="28"/>
      <c r="N33" s="29"/>
      <c r="O33" s="28"/>
      <c r="Q33" s="29"/>
      <c r="AP33" s="41" t="s">
        <v>23</v>
      </c>
      <c r="AR33" s="42" t="s">
        <v>94</v>
      </c>
      <c r="AS33" s="8"/>
      <c r="AT33" s="43" t="s">
        <v>95</v>
      </c>
    </row>
    <row r="34" spans="2:46" ht="24" x14ac:dyDescent="0.35">
      <c r="B34" s="63" t="s">
        <v>54</v>
      </c>
      <c r="C34" s="28"/>
      <c r="E34" s="29"/>
      <c r="F34" s="28"/>
      <c r="H34" s="29"/>
      <c r="I34" s="28"/>
      <c r="K34" s="29"/>
      <c r="L34" s="28"/>
      <c r="N34" s="29"/>
      <c r="O34" s="28"/>
      <c r="Q34" s="29"/>
      <c r="AP34" s="41" t="s">
        <v>27</v>
      </c>
      <c r="AR34" s="42" t="s">
        <v>96</v>
      </c>
      <c r="AS34" s="8"/>
      <c r="AT34" s="43" t="s">
        <v>97</v>
      </c>
    </row>
    <row r="35" spans="2:46" ht="62" x14ac:dyDescent="0.35">
      <c r="B35" s="59" t="s">
        <v>57</v>
      </c>
      <c r="C35" s="65"/>
      <c r="D35" s="66"/>
      <c r="E35" s="67"/>
      <c r="F35" s="65"/>
      <c r="G35" s="66"/>
      <c r="H35" s="67"/>
      <c r="I35" s="65"/>
      <c r="J35" s="66"/>
      <c r="K35" s="67"/>
      <c r="L35" s="65"/>
      <c r="M35" s="66"/>
      <c r="N35" s="67"/>
      <c r="O35" s="65"/>
      <c r="P35" s="66"/>
      <c r="Q35" s="67"/>
      <c r="AP35" s="41" t="s">
        <v>30</v>
      </c>
      <c r="AR35" s="42" t="s">
        <v>98</v>
      </c>
      <c r="AS35" s="8"/>
      <c r="AT35" s="36" t="s">
        <v>99</v>
      </c>
    </row>
    <row r="36" spans="2:46" x14ac:dyDescent="0.35">
      <c r="B36" s="63" t="s">
        <v>60</v>
      </c>
      <c r="C36" s="28"/>
      <c r="E36" s="29"/>
      <c r="F36" s="28"/>
      <c r="H36" s="29"/>
      <c r="I36" s="28"/>
      <c r="K36" s="29"/>
      <c r="L36" s="28"/>
      <c r="N36" s="29"/>
      <c r="O36" s="28"/>
      <c r="Q36" s="29"/>
      <c r="AP36" s="41" t="s">
        <v>33</v>
      </c>
      <c r="AR36" s="42" t="s">
        <v>100</v>
      </c>
      <c r="AS36" s="8"/>
      <c r="AT36" s="43" t="s">
        <v>47</v>
      </c>
    </row>
    <row r="37" spans="2:46" ht="35.5" x14ac:dyDescent="0.35">
      <c r="B37" s="63" t="s">
        <v>101</v>
      </c>
      <c r="C37" s="28"/>
      <c r="E37" s="29"/>
      <c r="F37" s="28"/>
      <c r="H37" s="29"/>
      <c r="I37" s="28"/>
      <c r="K37" s="29"/>
      <c r="L37" s="28"/>
      <c r="N37" s="29"/>
      <c r="O37" s="28"/>
      <c r="Q37" s="29"/>
      <c r="AP37" s="41" t="s">
        <v>36</v>
      </c>
      <c r="AR37" s="42" t="s">
        <v>102</v>
      </c>
      <c r="AS37" s="8"/>
      <c r="AT37" s="43" t="s">
        <v>103</v>
      </c>
    </row>
    <row r="38" spans="2:46" ht="87" x14ac:dyDescent="0.35">
      <c r="B38" s="63" t="s">
        <v>104</v>
      </c>
      <c r="C38" s="28"/>
      <c r="E38" s="29"/>
      <c r="F38" s="28"/>
      <c r="H38" s="29"/>
      <c r="I38" s="28">
        <v>20</v>
      </c>
      <c r="J38">
        <v>20</v>
      </c>
      <c r="K38" s="29"/>
      <c r="L38" s="28">
        <v>15</v>
      </c>
      <c r="M38">
        <v>14</v>
      </c>
      <c r="N38" s="29">
        <v>1</v>
      </c>
      <c r="O38" s="28">
        <v>9</v>
      </c>
      <c r="P38">
        <v>9</v>
      </c>
      <c r="Q38" s="29">
        <v>0</v>
      </c>
      <c r="AP38" s="22" t="s">
        <v>105</v>
      </c>
      <c r="AR38" s="42" t="s">
        <v>106</v>
      </c>
      <c r="AS38" s="8"/>
      <c r="AT38" s="43" t="s">
        <v>107</v>
      </c>
    </row>
    <row r="39" spans="2:46" ht="87" x14ac:dyDescent="0.35">
      <c r="B39" s="63" t="s">
        <v>108</v>
      </c>
      <c r="C39" s="28">
        <v>19</v>
      </c>
      <c r="D39">
        <v>12</v>
      </c>
      <c r="E39" s="29">
        <v>7</v>
      </c>
      <c r="F39" s="28">
        <v>14</v>
      </c>
      <c r="G39">
        <v>8</v>
      </c>
      <c r="H39" s="29">
        <v>6</v>
      </c>
      <c r="I39" s="28">
        <v>13</v>
      </c>
      <c r="J39">
        <v>9</v>
      </c>
      <c r="K39" s="29">
        <v>4</v>
      </c>
      <c r="L39" s="28">
        <v>10</v>
      </c>
      <c r="M39">
        <v>7</v>
      </c>
      <c r="N39" s="29">
        <v>3</v>
      </c>
      <c r="O39" s="28">
        <v>11</v>
      </c>
      <c r="P39">
        <v>10</v>
      </c>
      <c r="Q39" s="29">
        <v>1</v>
      </c>
      <c r="AP39" s="41" t="s">
        <v>109</v>
      </c>
      <c r="AR39" s="23" t="s">
        <v>110</v>
      </c>
      <c r="AS39" s="8"/>
      <c r="AT39" s="43" t="s">
        <v>111</v>
      </c>
    </row>
    <row r="40" spans="2:46" ht="58" x14ac:dyDescent="0.35">
      <c r="B40" s="63" t="s">
        <v>112</v>
      </c>
      <c r="C40" s="28"/>
      <c r="E40" s="29"/>
      <c r="F40" s="28"/>
      <c r="H40" s="29"/>
      <c r="I40" s="28"/>
      <c r="K40" s="29"/>
      <c r="L40" s="28">
        <v>17</v>
      </c>
      <c r="M40">
        <v>14</v>
      </c>
      <c r="N40" s="29">
        <v>3</v>
      </c>
      <c r="O40" s="28"/>
      <c r="Q40" s="29"/>
      <c r="AP40" s="41" t="s">
        <v>113</v>
      </c>
      <c r="AR40" s="42" t="s">
        <v>114</v>
      </c>
      <c r="AS40" s="8"/>
      <c r="AT40" s="36" t="s">
        <v>115</v>
      </c>
    </row>
    <row r="41" spans="2:46" ht="87" x14ac:dyDescent="0.35">
      <c r="B41" s="63" t="s">
        <v>116</v>
      </c>
      <c r="C41" s="28">
        <f>SUM(D41:E41)</f>
        <v>33</v>
      </c>
      <c r="D41">
        <v>17</v>
      </c>
      <c r="E41" s="29">
        <v>16</v>
      </c>
      <c r="F41" s="28">
        <v>24</v>
      </c>
      <c r="G41">
        <v>14</v>
      </c>
      <c r="H41" s="29">
        <v>10</v>
      </c>
      <c r="I41" s="28">
        <v>27</v>
      </c>
      <c r="J41">
        <v>13</v>
      </c>
      <c r="K41" s="29">
        <v>14</v>
      </c>
      <c r="L41" s="28">
        <v>23</v>
      </c>
      <c r="M41">
        <v>16</v>
      </c>
      <c r="N41" s="29">
        <v>7</v>
      </c>
      <c r="O41" s="28">
        <v>30</v>
      </c>
      <c r="P41">
        <v>16</v>
      </c>
      <c r="Q41" s="29">
        <v>14</v>
      </c>
      <c r="AP41" s="22" t="s">
        <v>87</v>
      </c>
      <c r="AR41" s="42" t="s">
        <v>117</v>
      </c>
      <c r="AS41" s="8"/>
      <c r="AT41" s="43" t="s">
        <v>32</v>
      </c>
    </row>
    <row r="42" spans="2:46" ht="87" x14ac:dyDescent="0.35">
      <c r="B42" s="63" t="s">
        <v>118</v>
      </c>
      <c r="C42" s="28"/>
      <c r="E42" s="29"/>
      <c r="F42" s="28">
        <v>1</v>
      </c>
      <c r="H42" s="29">
        <v>1</v>
      </c>
      <c r="I42" s="28"/>
      <c r="K42" s="29"/>
      <c r="L42" s="28"/>
      <c r="N42" s="29"/>
      <c r="O42" s="28"/>
      <c r="Q42" s="29"/>
      <c r="AP42" s="41" t="s">
        <v>119</v>
      </c>
      <c r="AR42" s="42" t="s">
        <v>120</v>
      </c>
      <c r="AS42" s="8"/>
      <c r="AT42" s="36" t="s">
        <v>121</v>
      </c>
    </row>
    <row r="43" spans="2:46" ht="33.75" customHeight="1" x14ac:dyDescent="0.35">
      <c r="B43" s="59" t="s">
        <v>59</v>
      </c>
      <c r="C43" s="65"/>
      <c r="D43" s="66"/>
      <c r="E43" s="67"/>
      <c r="F43" s="65"/>
      <c r="G43" s="66"/>
      <c r="H43" s="67"/>
      <c r="I43" s="65"/>
      <c r="J43" s="66"/>
      <c r="K43" s="67"/>
      <c r="L43" s="65"/>
      <c r="M43" s="66"/>
      <c r="N43" s="67"/>
      <c r="O43" s="65"/>
      <c r="P43" s="66"/>
      <c r="Q43" s="67"/>
      <c r="AP43" s="41" t="s">
        <v>94</v>
      </c>
      <c r="AR43" s="42" t="s">
        <v>122</v>
      </c>
      <c r="AS43" s="8"/>
      <c r="AT43" s="43" t="s">
        <v>123</v>
      </c>
    </row>
    <row r="44" spans="2:46" ht="12.75" customHeight="1" x14ac:dyDescent="0.35">
      <c r="B44" s="63" t="s">
        <v>124</v>
      </c>
      <c r="C44" s="28"/>
      <c r="E44" s="29"/>
      <c r="F44" s="28"/>
      <c r="H44" s="29"/>
      <c r="I44" s="28"/>
      <c r="K44" s="29"/>
      <c r="L44" s="28"/>
      <c r="N44" s="29"/>
      <c r="O44" s="28"/>
      <c r="Q44" s="29"/>
      <c r="AP44" s="41" t="s">
        <v>92</v>
      </c>
      <c r="AR44" s="23" t="s">
        <v>125</v>
      </c>
      <c r="AS44" s="8"/>
      <c r="AT44" s="43" t="s">
        <v>126</v>
      </c>
    </row>
    <row r="45" spans="2:46" ht="12.75" customHeight="1" x14ac:dyDescent="0.35">
      <c r="B45" s="63" t="s">
        <v>127</v>
      </c>
      <c r="C45" s="28"/>
      <c r="E45" s="29"/>
      <c r="F45" s="28"/>
      <c r="H45" s="29"/>
      <c r="I45" s="28"/>
      <c r="K45" s="29"/>
      <c r="L45" s="28"/>
      <c r="N45" s="29"/>
      <c r="O45" s="28">
        <v>42</v>
      </c>
      <c r="P45">
        <v>11</v>
      </c>
      <c r="Q45" s="29">
        <v>31</v>
      </c>
      <c r="AP45" s="41" t="s">
        <v>96</v>
      </c>
      <c r="AR45" s="42" t="s">
        <v>125</v>
      </c>
      <c r="AS45" s="8"/>
      <c r="AT45" s="43" t="s">
        <v>128</v>
      </c>
    </row>
    <row r="46" spans="2:46" ht="12.75" customHeight="1" x14ac:dyDescent="0.35">
      <c r="B46" s="63" t="s">
        <v>129</v>
      </c>
      <c r="C46" s="28">
        <f>SUM(D46:E46)</f>
        <v>77</v>
      </c>
      <c r="D46">
        <v>31</v>
      </c>
      <c r="E46" s="29">
        <v>46</v>
      </c>
      <c r="F46" s="28">
        <v>68</v>
      </c>
      <c r="G46">
        <v>31</v>
      </c>
      <c r="H46" s="29">
        <v>37</v>
      </c>
      <c r="I46" s="28">
        <v>40</v>
      </c>
      <c r="J46">
        <v>20</v>
      </c>
      <c r="K46" s="29">
        <v>20</v>
      </c>
      <c r="L46" s="28">
        <v>48</v>
      </c>
      <c r="M46">
        <v>23</v>
      </c>
      <c r="N46" s="29">
        <v>25</v>
      </c>
      <c r="O46" s="28">
        <v>74</v>
      </c>
      <c r="P46">
        <v>32</v>
      </c>
      <c r="Q46" s="29">
        <v>42</v>
      </c>
      <c r="AP46" s="41" t="s">
        <v>98</v>
      </c>
      <c r="AR46" s="23" t="s">
        <v>105</v>
      </c>
      <c r="AS46" s="8"/>
      <c r="AT46" s="43" t="s">
        <v>130</v>
      </c>
    </row>
    <row r="47" spans="2:46" ht="12.75" customHeight="1" x14ac:dyDescent="0.35">
      <c r="B47" s="63" t="s">
        <v>131</v>
      </c>
      <c r="C47" s="28">
        <v>1</v>
      </c>
      <c r="E47" s="29">
        <v>1</v>
      </c>
      <c r="F47" s="28"/>
      <c r="H47" s="29"/>
      <c r="I47" s="28"/>
      <c r="K47" s="29"/>
      <c r="L47" s="28"/>
      <c r="N47" s="29"/>
      <c r="O47" s="28"/>
      <c r="Q47" s="29"/>
      <c r="AP47" s="41" t="s">
        <v>100</v>
      </c>
      <c r="AR47" s="42" t="s">
        <v>109</v>
      </c>
      <c r="AS47" s="8"/>
      <c r="AT47" s="43" t="s">
        <v>132</v>
      </c>
    </row>
    <row r="48" spans="2:46" ht="12.75" customHeight="1" x14ac:dyDescent="0.35">
      <c r="B48" s="63" t="s">
        <v>133</v>
      </c>
      <c r="C48" s="28">
        <f>SUM(D48:E48)</f>
        <v>106</v>
      </c>
      <c r="D48">
        <v>15</v>
      </c>
      <c r="E48" s="29">
        <v>91</v>
      </c>
      <c r="F48" s="28">
        <v>115</v>
      </c>
      <c r="G48">
        <v>19</v>
      </c>
      <c r="H48" s="29">
        <v>96</v>
      </c>
      <c r="I48" s="28">
        <v>103</v>
      </c>
      <c r="J48">
        <v>16</v>
      </c>
      <c r="K48" s="29">
        <v>87</v>
      </c>
      <c r="L48" s="28">
        <v>95</v>
      </c>
      <c r="M48">
        <v>13</v>
      </c>
      <c r="N48" s="29">
        <v>82</v>
      </c>
      <c r="O48" s="28">
        <v>113</v>
      </c>
      <c r="P48">
        <v>14</v>
      </c>
      <c r="Q48" s="29">
        <v>99</v>
      </c>
      <c r="AP48" s="22" t="s">
        <v>110</v>
      </c>
      <c r="AR48" s="42" t="s">
        <v>134</v>
      </c>
      <c r="AS48" s="8"/>
      <c r="AT48" s="43" t="s">
        <v>135</v>
      </c>
    </row>
    <row r="49" spans="2:46" ht="12.75" customHeight="1" x14ac:dyDescent="0.35">
      <c r="B49" s="63" t="s">
        <v>136</v>
      </c>
      <c r="C49" s="28">
        <v>13</v>
      </c>
      <c r="D49">
        <v>1</v>
      </c>
      <c r="E49" s="29">
        <v>12</v>
      </c>
      <c r="F49" s="28">
        <v>13</v>
      </c>
      <c r="G49">
        <v>2</v>
      </c>
      <c r="H49" s="29">
        <v>11</v>
      </c>
      <c r="I49" s="28">
        <v>10</v>
      </c>
      <c r="K49" s="29">
        <v>10</v>
      </c>
      <c r="L49" s="28">
        <v>10</v>
      </c>
      <c r="M49">
        <v>1</v>
      </c>
      <c r="N49" s="29">
        <v>9</v>
      </c>
      <c r="O49" s="28">
        <v>5</v>
      </c>
      <c r="P49">
        <v>1</v>
      </c>
      <c r="Q49" s="29">
        <v>4</v>
      </c>
      <c r="AP49" s="41" t="s">
        <v>114</v>
      </c>
      <c r="AQ49" s="8"/>
      <c r="AR49" s="8"/>
      <c r="AT49" s="43" t="s">
        <v>137</v>
      </c>
    </row>
    <row r="50" spans="2:46" ht="12.75" customHeight="1" x14ac:dyDescent="0.35">
      <c r="B50" s="63" t="s">
        <v>68</v>
      </c>
      <c r="C50" s="28"/>
      <c r="E50" s="29"/>
      <c r="F50" s="28"/>
      <c r="H50" s="29"/>
      <c r="I50" s="28"/>
      <c r="K50" s="29"/>
      <c r="L50" s="28"/>
      <c r="N50" s="29"/>
      <c r="O50" s="28"/>
      <c r="Q50" s="29"/>
      <c r="AP50" s="41" t="s">
        <v>117</v>
      </c>
      <c r="AQ50" s="8"/>
      <c r="AR50" s="8"/>
      <c r="AT50" s="43" t="s">
        <v>138</v>
      </c>
    </row>
    <row r="51" spans="2:46" ht="12.75" customHeight="1" x14ac:dyDescent="0.35">
      <c r="B51" s="63" t="s">
        <v>70</v>
      </c>
      <c r="C51" s="28"/>
      <c r="E51" s="29"/>
      <c r="F51" s="28"/>
      <c r="H51" s="29"/>
      <c r="I51" s="28"/>
      <c r="K51" s="29"/>
      <c r="L51" s="28"/>
      <c r="N51" s="29"/>
      <c r="O51" s="28"/>
      <c r="Q51" s="29"/>
      <c r="AP51" s="41" t="s">
        <v>120</v>
      </c>
      <c r="AQ51" s="8"/>
      <c r="AR51" s="8"/>
      <c r="AT51" s="43" t="s">
        <v>139</v>
      </c>
    </row>
    <row r="52" spans="2:46" ht="12.75" customHeight="1" x14ac:dyDescent="0.35">
      <c r="B52" s="63" t="s">
        <v>72</v>
      </c>
      <c r="C52" s="28"/>
      <c r="E52" s="29"/>
      <c r="F52" s="28"/>
      <c r="H52" s="29"/>
      <c r="I52" s="28"/>
      <c r="K52" s="29"/>
      <c r="L52" s="28"/>
      <c r="N52" s="29"/>
      <c r="O52" s="28"/>
      <c r="Q52" s="29"/>
      <c r="AP52" s="42" t="s">
        <v>113</v>
      </c>
      <c r="AQ52" s="8"/>
      <c r="AR52" s="8"/>
      <c r="AT52" s="43" t="s">
        <v>140</v>
      </c>
    </row>
    <row r="53" spans="2:46" ht="12.75" customHeight="1" x14ac:dyDescent="0.35">
      <c r="B53" s="59" t="s">
        <v>39</v>
      </c>
      <c r="C53" s="65"/>
      <c r="D53" s="66"/>
      <c r="E53" s="67"/>
      <c r="F53" s="65"/>
      <c r="G53" s="66"/>
      <c r="H53" s="67"/>
      <c r="I53" s="65"/>
      <c r="J53" s="66"/>
      <c r="K53" s="67"/>
      <c r="L53" s="65"/>
      <c r="M53" s="66"/>
      <c r="N53" s="67"/>
      <c r="O53" s="65"/>
      <c r="P53" s="66"/>
      <c r="Q53" s="67"/>
      <c r="AP53" s="23" t="s">
        <v>77</v>
      </c>
      <c r="AQ53" s="8"/>
      <c r="AR53" s="8"/>
      <c r="AT53" s="43" t="s">
        <v>141</v>
      </c>
    </row>
    <row r="54" spans="2:46" ht="12.75" customHeight="1" x14ac:dyDescent="0.35">
      <c r="B54" s="63" t="s">
        <v>142</v>
      </c>
      <c r="C54" s="28"/>
      <c r="E54" s="29"/>
      <c r="F54" s="28"/>
      <c r="H54" s="29"/>
      <c r="I54" s="28"/>
      <c r="K54" s="29"/>
      <c r="L54" s="28"/>
      <c r="N54" s="29"/>
      <c r="O54" s="28"/>
      <c r="Q54" s="29"/>
      <c r="AP54" s="42" t="s">
        <v>80</v>
      </c>
      <c r="AQ54" s="8"/>
      <c r="AR54" s="8"/>
      <c r="AT54" s="36" t="s">
        <v>143</v>
      </c>
    </row>
    <row r="55" spans="2:46" ht="12.75" customHeight="1" x14ac:dyDescent="0.35">
      <c r="B55" s="63" t="s">
        <v>144</v>
      </c>
      <c r="C55" s="28">
        <f>SUM(D55:E55)</f>
        <v>117</v>
      </c>
      <c r="D55">
        <v>80</v>
      </c>
      <c r="E55" s="29">
        <v>37</v>
      </c>
      <c r="F55" s="28">
        <v>123</v>
      </c>
      <c r="G55">
        <v>82</v>
      </c>
      <c r="H55" s="29">
        <v>41</v>
      </c>
      <c r="I55" s="28">
        <v>136</v>
      </c>
      <c r="J55">
        <v>90</v>
      </c>
      <c r="K55" s="29">
        <v>46</v>
      </c>
      <c r="L55" s="28">
        <v>144</v>
      </c>
      <c r="M55">
        <v>96</v>
      </c>
      <c r="N55" s="29">
        <v>48</v>
      </c>
      <c r="O55" s="28">
        <v>157</v>
      </c>
      <c r="P55">
        <v>107</v>
      </c>
      <c r="Q55" s="29">
        <v>50</v>
      </c>
      <c r="AP55" s="42" t="s">
        <v>82</v>
      </c>
      <c r="AQ55" s="8"/>
      <c r="AR55" s="8"/>
      <c r="AT55" s="43" t="s">
        <v>145</v>
      </c>
    </row>
    <row r="56" spans="2:46" ht="12.75" customHeight="1" x14ac:dyDescent="0.35">
      <c r="B56" s="63" t="s">
        <v>146</v>
      </c>
      <c r="C56" s="28"/>
      <c r="E56" s="29"/>
      <c r="F56" s="28"/>
      <c r="H56" s="29"/>
      <c r="I56" s="28"/>
      <c r="K56" s="29"/>
      <c r="L56" s="28"/>
      <c r="N56" s="29"/>
      <c r="O56" s="28">
        <v>34</v>
      </c>
      <c r="P56">
        <v>9</v>
      </c>
      <c r="Q56" s="29">
        <v>25</v>
      </c>
      <c r="AP56" s="42"/>
      <c r="AQ56" s="8"/>
      <c r="AR56" s="8"/>
      <c r="AT56" s="43"/>
    </row>
    <row r="57" spans="2:46" ht="12.75" customHeight="1" x14ac:dyDescent="0.35">
      <c r="B57" s="63" t="s">
        <v>47</v>
      </c>
      <c r="C57" s="28"/>
      <c r="E57" s="29"/>
      <c r="F57" s="28"/>
      <c r="H57" s="29"/>
      <c r="I57" s="28"/>
      <c r="K57" s="29"/>
      <c r="L57" s="28"/>
      <c r="N57" s="29"/>
      <c r="O57" s="28"/>
      <c r="Q57" s="29"/>
      <c r="AP57" s="42" t="s">
        <v>84</v>
      </c>
      <c r="AQ57" s="8"/>
      <c r="AR57" s="8"/>
      <c r="AT57" s="43" t="s">
        <v>18</v>
      </c>
    </row>
    <row r="58" spans="2:46" ht="12.75" customHeight="1" x14ac:dyDescent="0.35">
      <c r="B58" s="68" t="s">
        <v>32</v>
      </c>
      <c r="C58" s="65"/>
      <c r="D58" s="66"/>
      <c r="E58" s="67"/>
      <c r="F58" s="65"/>
      <c r="G58" s="66"/>
      <c r="H58" s="67"/>
      <c r="I58" s="65"/>
      <c r="J58" s="66"/>
      <c r="K58" s="67"/>
      <c r="L58" s="65"/>
      <c r="M58" s="66"/>
      <c r="N58" s="67"/>
      <c r="O58" s="65"/>
      <c r="P58" s="66"/>
      <c r="Q58" s="67"/>
      <c r="AP58" s="42" t="s">
        <v>86</v>
      </c>
      <c r="AQ58" s="8"/>
      <c r="AR58" s="8"/>
      <c r="AT58" s="43" t="s">
        <v>147</v>
      </c>
    </row>
    <row r="59" spans="2:46" ht="12.75" customHeight="1" x14ac:dyDescent="0.35">
      <c r="B59" s="63" t="s">
        <v>32</v>
      </c>
      <c r="C59" s="28"/>
      <c r="E59" s="29"/>
      <c r="F59" s="28"/>
      <c r="H59" s="29"/>
      <c r="I59" s="28"/>
      <c r="K59" s="29"/>
      <c r="L59" s="28"/>
      <c r="N59" s="29"/>
      <c r="O59" s="28"/>
      <c r="Q59" s="29"/>
      <c r="AP59" s="42" t="s">
        <v>89</v>
      </c>
      <c r="AQ59" s="8"/>
      <c r="AR59" s="8"/>
      <c r="AT59" s="43" t="s">
        <v>148</v>
      </c>
    </row>
    <row r="60" spans="2:46" ht="12.75" customHeight="1" x14ac:dyDescent="0.35">
      <c r="B60" s="59" t="s">
        <v>87</v>
      </c>
      <c r="C60" s="65"/>
      <c r="D60" s="66"/>
      <c r="E60" s="67"/>
      <c r="F60" s="65"/>
      <c r="G60" s="66"/>
      <c r="H60" s="67"/>
      <c r="I60" s="65"/>
      <c r="J60" s="66"/>
      <c r="K60" s="67"/>
      <c r="L60" s="65"/>
      <c r="M60" s="66"/>
      <c r="N60" s="67"/>
      <c r="O60" s="65"/>
      <c r="P60" s="66"/>
      <c r="Q60" s="67"/>
      <c r="AP60" s="23" t="s">
        <v>18</v>
      </c>
      <c r="AQ60" s="8"/>
      <c r="AR60" s="8"/>
      <c r="AT60" s="43" t="s">
        <v>149</v>
      </c>
    </row>
    <row r="61" spans="2:46" ht="12.75" customHeight="1" x14ac:dyDescent="0.35">
      <c r="B61" s="63" t="s">
        <v>90</v>
      </c>
      <c r="C61" s="28"/>
      <c r="E61" s="29"/>
      <c r="F61" s="28"/>
      <c r="H61" s="29"/>
      <c r="I61" s="28"/>
      <c r="K61" s="29"/>
      <c r="L61" s="28"/>
      <c r="N61" s="29"/>
      <c r="O61" s="28"/>
      <c r="Q61" s="29"/>
      <c r="AP61" s="42" t="s">
        <v>150</v>
      </c>
      <c r="AQ61" s="8"/>
      <c r="AR61" s="8"/>
      <c r="AT61" s="43" t="s">
        <v>151</v>
      </c>
    </row>
    <row r="62" spans="2:46" ht="12.75" customHeight="1" x14ac:dyDescent="0.35">
      <c r="B62" s="63" t="s">
        <v>152</v>
      </c>
      <c r="C62" s="28">
        <v>8</v>
      </c>
      <c r="D62">
        <v>3</v>
      </c>
      <c r="E62" s="29">
        <v>5</v>
      </c>
      <c r="F62" s="28">
        <v>15</v>
      </c>
      <c r="G62">
        <v>11</v>
      </c>
      <c r="H62" s="29">
        <v>4</v>
      </c>
      <c r="I62" s="28">
        <v>8</v>
      </c>
      <c r="J62">
        <v>6</v>
      </c>
      <c r="K62" s="29">
        <v>2</v>
      </c>
      <c r="L62" s="28">
        <v>7</v>
      </c>
      <c r="M62">
        <v>4</v>
      </c>
      <c r="N62" s="29">
        <v>3</v>
      </c>
      <c r="O62" s="28">
        <v>6</v>
      </c>
      <c r="P62">
        <v>4</v>
      </c>
      <c r="Q62" s="29">
        <v>2</v>
      </c>
      <c r="AP62" s="42" t="s">
        <v>22</v>
      </c>
      <c r="AQ62" s="8"/>
      <c r="AR62" s="8"/>
      <c r="AT62" s="43" t="s">
        <v>153</v>
      </c>
    </row>
    <row r="63" spans="2:46" ht="12.75" customHeight="1" x14ac:dyDescent="0.35">
      <c r="B63" s="63" t="s">
        <v>92</v>
      </c>
      <c r="C63" s="28"/>
      <c r="E63" s="29"/>
      <c r="F63" s="28"/>
      <c r="H63" s="29"/>
      <c r="I63" s="28"/>
      <c r="K63" s="29"/>
      <c r="L63" s="28"/>
      <c r="N63" s="29"/>
      <c r="O63" s="28"/>
      <c r="Q63" s="29"/>
      <c r="AP63" s="42" t="s">
        <v>26</v>
      </c>
      <c r="AT63" s="43" t="s">
        <v>154</v>
      </c>
    </row>
    <row r="64" spans="2:46" ht="12.75" customHeight="1" x14ac:dyDescent="0.35">
      <c r="B64" s="63" t="s">
        <v>94</v>
      </c>
      <c r="C64" s="28"/>
      <c r="E64" s="29"/>
      <c r="F64" s="28"/>
      <c r="H64" s="29"/>
      <c r="I64" s="28"/>
      <c r="K64" s="29"/>
      <c r="L64" s="28"/>
      <c r="N64" s="29"/>
      <c r="O64" s="28"/>
      <c r="Q64" s="29"/>
      <c r="AP64" s="42" t="s">
        <v>155</v>
      </c>
      <c r="AT64" s="69" t="s">
        <v>156</v>
      </c>
    </row>
    <row r="65" spans="2:46" ht="12.75" customHeight="1" x14ac:dyDescent="0.35">
      <c r="B65" s="63" t="s">
        <v>96</v>
      </c>
      <c r="C65" s="28"/>
      <c r="E65" s="29"/>
      <c r="F65" s="28"/>
      <c r="H65" s="29"/>
      <c r="I65" s="28"/>
      <c r="K65" s="29"/>
      <c r="L65" s="28"/>
      <c r="N65" s="29"/>
      <c r="O65" s="28"/>
      <c r="Q65" s="29"/>
      <c r="AP65" s="42" t="s">
        <v>29</v>
      </c>
      <c r="AT65" s="36" t="s">
        <v>157</v>
      </c>
    </row>
    <row r="66" spans="2:46" ht="12.75" customHeight="1" x14ac:dyDescent="0.35">
      <c r="B66" s="63" t="s">
        <v>98</v>
      </c>
      <c r="C66" s="28"/>
      <c r="E66" s="29"/>
      <c r="F66" s="28"/>
      <c r="H66" s="29"/>
      <c r="I66" s="28"/>
      <c r="K66" s="29"/>
      <c r="L66" s="28"/>
      <c r="N66" s="29"/>
      <c r="O66" s="28"/>
      <c r="Q66" s="29"/>
      <c r="AT66" s="43" t="s">
        <v>158</v>
      </c>
    </row>
    <row r="67" spans="2:46" ht="12.75" customHeight="1" x14ac:dyDescent="0.35">
      <c r="B67" s="63" t="s">
        <v>100</v>
      </c>
      <c r="C67" s="28"/>
      <c r="E67" s="29"/>
      <c r="F67" s="28"/>
      <c r="H67" s="29"/>
      <c r="I67" s="28"/>
      <c r="K67" s="29"/>
      <c r="L67" s="28"/>
      <c r="N67" s="29"/>
      <c r="O67" s="28"/>
      <c r="Q67" s="29"/>
      <c r="AT67" s="43" t="s">
        <v>159</v>
      </c>
    </row>
    <row r="68" spans="2:46" ht="12.75" customHeight="1" x14ac:dyDescent="0.35">
      <c r="B68" s="63" t="s">
        <v>102</v>
      </c>
      <c r="C68" s="28"/>
      <c r="E68" s="29"/>
      <c r="F68" s="28"/>
      <c r="H68" s="29"/>
      <c r="I68" s="28"/>
      <c r="K68" s="29"/>
      <c r="L68" s="28"/>
      <c r="N68" s="29"/>
      <c r="O68" s="28"/>
      <c r="Q68" s="29"/>
      <c r="AT68" s="43" t="s">
        <v>160</v>
      </c>
    </row>
    <row r="69" spans="2:46" ht="12.75" customHeight="1" x14ac:dyDescent="0.35">
      <c r="B69" s="63" t="s">
        <v>106</v>
      </c>
      <c r="C69" s="28"/>
      <c r="E69" s="29"/>
      <c r="F69" s="28"/>
      <c r="H69" s="29"/>
      <c r="I69" s="28"/>
      <c r="K69" s="29"/>
      <c r="L69" s="28"/>
      <c r="N69" s="29"/>
      <c r="O69" s="28"/>
      <c r="Q69" s="29"/>
      <c r="AT69" s="43" t="s">
        <v>161</v>
      </c>
    </row>
    <row r="70" spans="2:46" ht="12.75" customHeight="1" x14ac:dyDescent="0.35">
      <c r="B70" s="59" t="s">
        <v>110</v>
      </c>
      <c r="C70" s="65"/>
      <c r="D70" s="66"/>
      <c r="E70" s="67"/>
      <c r="F70" s="65"/>
      <c r="G70" s="66"/>
      <c r="H70" s="67"/>
      <c r="I70" s="65"/>
      <c r="J70" s="66"/>
      <c r="K70" s="67"/>
      <c r="L70" s="65"/>
      <c r="M70" s="66"/>
      <c r="N70" s="67"/>
      <c r="O70" s="65"/>
      <c r="P70" s="66"/>
      <c r="Q70" s="67"/>
      <c r="AT70" s="43" t="s">
        <v>162</v>
      </c>
    </row>
    <row r="71" spans="2:46" ht="12.75" customHeight="1" x14ac:dyDescent="0.35">
      <c r="B71" s="63" t="s">
        <v>114</v>
      </c>
      <c r="C71" s="28"/>
      <c r="E71" s="29"/>
      <c r="F71" s="28"/>
      <c r="H71" s="29"/>
      <c r="I71" s="28"/>
      <c r="K71" s="29"/>
      <c r="L71" s="28"/>
      <c r="N71" s="29"/>
      <c r="O71" s="28"/>
      <c r="Q71" s="29"/>
      <c r="AT71" s="43" t="s">
        <v>163</v>
      </c>
    </row>
    <row r="72" spans="2:46" ht="12.75" customHeight="1" x14ac:dyDescent="0.35">
      <c r="B72" s="63" t="s">
        <v>117</v>
      </c>
      <c r="C72" s="28"/>
      <c r="E72" s="29"/>
      <c r="F72" s="28"/>
      <c r="H72" s="29"/>
      <c r="I72" s="28"/>
      <c r="K72" s="29"/>
      <c r="L72" s="28"/>
      <c r="N72" s="29"/>
      <c r="O72" s="28"/>
      <c r="Q72" s="29"/>
      <c r="AT72" s="36" t="s">
        <v>164</v>
      </c>
    </row>
    <row r="73" spans="2:46" ht="12.75" customHeight="1" x14ac:dyDescent="0.35">
      <c r="B73" s="63" t="s">
        <v>120</v>
      </c>
      <c r="C73" s="28"/>
      <c r="E73" s="29"/>
      <c r="F73" s="28"/>
      <c r="H73" s="29"/>
      <c r="I73" s="28"/>
      <c r="K73" s="29"/>
      <c r="L73" s="28"/>
      <c r="N73" s="29"/>
      <c r="O73" s="28"/>
      <c r="Q73" s="29"/>
      <c r="AT73" s="43" t="s">
        <v>125</v>
      </c>
    </row>
    <row r="74" spans="2:46" ht="12.75" customHeight="1" x14ac:dyDescent="0.35">
      <c r="B74" s="63" t="s">
        <v>165</v>
      </c>
      <c r="C74" s="28"/>
      <c r="E74" s="29"/>
      <c r="F74" s="28"/>
      <c r="H74" s="29"/>
      <c r="I74" s="28"/>
      <c r="K74" s="29"/>
      <c r="L74" s="28"/>
      <c r="N74" s="29"/>
      <c r="O74" s="28"/>
      <c r="Q74" s="29"/>
      <c r="AT74" s="43" t="s">
        <v>166</v>
      </c>
    </row>
    <row r="75" spans="2:46" ht="12.75" customHeight="1" x14ac:dyDescent="0.35">
      <c r="B75" s="59" t="s">
        <v>125</v>
      </c>
      <c r="C75" s="65"/>
      <c r="D75" s="66"/>
      <c r="E75" s="67"/>
      <c r="F75" s="65"/>
      <c r="G75" s="66"/>
      <c r="H75" s="67"/>
      <c r="I75" s="65"/>
      <c r="J75" s="66"/>
      <c r="K75" s="67"/>
      <c r="L75" s="65"/>
      <c r="M75" s="66"/>
      <c r="N75" s="67"/>
      <c r="O75" s="65"/>
      <c r="P75" s="66"/>
      <c r="Q75" s="67"/>
      <c r="AT75" s="70" t="s">
        <v>167</v>
      </c>
    </row>
    <row r="76" spans="2:46" ht="12.75" customHeight="1" x14ac:dyDescent="0.35">
      <c r="B76" s="50" t="s">
        <v>168</v>
      </c>
      <c r="C76" s="28"/>
      <c r="E76" s="29"/>
      <c r="F76" s="28"/>
      <c r="H76" s="29"/>
      <c r="I76" s="28">
        <v>32</v>
      </c>
      <c r="J76">
        <v>23</v>
      </c>
      <c r="K76" s="29">
        <v>9</v>
      </c>
      <c r="L76" s="28">
        <v>37</v>
      </c>
      <c r="M76">
        <v>26</v>
      </c>
      <c r="N76" s="29">
        <v>11</v>
      </c>
      <c r="O76" s="28">
        <v>43</v>
      </c>
      <c r="P76">
        <v>29</v>
      </c>
      <c r="Q76" s="29">
        <v>14</v>
      </c>
      <c r="AT76" s="71"/>
    </row>
    <row r="77" spans="2:46" ht="12.75" customHeight="1" x14ac:dyDescent="0.35">
      <c r="B77" s="50" t="s">
        <v>169</v>
      </c>
      <c r="C77" s="28"/>
      <c r="E77" s="29"/>
      <c r="F77" s="28">
        <v>22</v>
      </c>
      <c r="G77">
        <v>11</v>
      </c>
      <c r="H77" s="29">
        <v>11</v>
      </c>
      <c r="I77" s="28"/>
      <c r="K77" s="29"/>
      <c r="L77" s="28"/>
      <c r="N77" s="29"/>
      <c r="O77" s="28"/>
      <c r="Q77" s="29"/>
      <c r="AT77" s="72" t="s">
        <v>13</v>
      </c>
    </row>
    <row r="78" spans="2:46" ht="12.75" customHeight="1" x14ac:dyDescent="0.35">
      <c r="B78" s="50" t="s">
        <v>170</v>
      </c>
      <c r="C78" s="28">
        <v>136</v>
      </c>
      <c r="D78">
        <v>68</v>
      </c>
      <c r="E78" s="29">
        <v>68</v>
      </c>
      <c r="F78" s="28">
        <v>141</v>
      </c>
      <c r="G78">
        <v>70</v>
      </c>
      <c r="H78" s="29">
        <v>71</v>
      </c>
      <c r="I78" s="28">
        <v>143</v>
      </c>
      <c r="J78">
        <v>68</v>
      </c>
      <c r="K78" s="29">
        <v>75</v>
      </c>
      <c r="L78" s="28">
        <v>163</v>
      </c>
      <c r="M78">
        <v>74</v>
      </c>
      <c r="N78" s="29">
        <v>89</v>
      </c>
      <c r="O78" s="28">
        <v>197</v>
      </c>
      <c r="P78">
        <v>87</v>
      </c>
      <c r="Q78" s="29">
        <v>110</v>
      </c>
      <c r="AT78" s="73" t="s">
        <v>171</v>
      </c>
    </row>
    <row r="79" spans="2:46" ht="12.75" customHeight="1" x14ac:dyDescent="0.35">
      <c r="B79" s="50" t="s">
        <v>172</v>
      </c>
      <c r="C79" s="28"/>
      <c r="E79" s="29"/>
      <c r="F79" s="28"/>
      <c r="H79" s="29"/>
      <c r="I79" s="28"/>
      <c r="K79" s="29"/>
      <c r="L79" s="28"/>
      <c r="N79" s="29"/>
      <c r="O79" s="28"/>
      <c r="Q79" s="29"/>
      <c r="AT79" s="36" t="s">
        <v>173</v>
      </c>
    </row>
    <row r="80" spans="2:46" ht="12.75" customHeight="1" x14ac:dyDescent="0.35">
      <c r="B80" s="63" t="s">
        <v>125</v>
      </c>
      <c r="C80" s="28"/>
      <c r="E80" s="29"/>
      <c r="F80" s="28"/>
      <c r="H80" s="29"/>
      <c r="I80" s="28"/>
      <c r="K80" s="29"/>
      <c r="L80" s="28"/>
      <c r="N80" s="29"/>
      <c r="O80" s="28"/>
      <c r="Q80" s="29"/>
      <c r="AT80" s="43" t="s">
        <v>174</v>
      </c>
    </row>
    <row r="81" spans="2:46" ht="12.75" customHeight="1" x14ac:dyDescent="0.35">
      <c r="B81" s="59" t="s">
        <v>105</v>
      </c>
      <c r="C81" s="65"/>
      <c r="D81" s="66"/>
      <c r="E81" s="67"/>
      <c r="F81" s="65"/>
      <c r="G81" s="66"/>
      <c r="H81" s="67"/>
      <c r="I81" s="65"/>
      <c r="J81" s="66"/>
      <c r="K81" s="67"/>
      <c r="L81" s="65"/>
      <c r="M81" s="66"/>
      <c r="N81" s="67"/>
      <c r="O81" s="65"/>
      <c r="P81" s="66"/>
      <c r="Q81" s="67"/>
      <c r="AT81" s="43" t="s">
        <v>175</v>
      </c>
    </row>
    <row r="82" spans="2:46" ht="12.75" customHeight="1" x14ac:dyDescent="0.35">
      <c r="B82" s="63" t="s">
        <v>109</v>
      </c>
      <c r="C82" s="28"/>
      <c r="E82" s="29"/>
      <c r="F82" s="28"/>
      <c r="H82" s="29"/>
      <c r="I82" s="28"/>
      <c r="K82" s="29"/>
      <c r="L82" s="28"/>
      <c r="N82" s="29"/>
      <c r="O82" s="28"/>
      <c r="Q82" s="29"/>
      <c r="AT82" s="43" t="s">
        <v>176</v>
      </c>
    </row>
    <row r="83" spans="2:46" ht="12.75" customHeight="1" x14ac:dyDescent="0.35">
      <c r="B83" s="63" t="s">
        <v>177</v>
      </c>
      <c r="C83" s="28">
        <v>308</v>
      </c>
      <c r="D83">
        <v>46</v>
      </c>
      <c r="E83" s="29">
        <v>262</v>
      </c>
      <c r="F83" s="28">
        <v>294</v>
      </c>
      <c r="G83">
        <v>34</v>
      </c>
      <c r="H83" s="29">
        <v>260</v>
      </c>
      <c r="I83" s="28">
        <v>280</v>
      </c>
      <c r="J83">
        <v>33</v>
      </c>
      <c r="K83" s="29">
        <v>247</v>
      </c>
      <c r="L83" s="28">
        <v>291</v>
      </c>
      <c r="M83">
        <v>38</v>
      </c>
      <c r="N83" s="29">
        <v>253</v>
      </c>
      <c r="O83" s="28">
        <v>296</v>
      </c>
      <c r="P83">
        <v>34</v>
      </c>
      <c r="Q83" s="29">
        <v>262</v>
      </c>
      <c r="AT83" s="43" t="s">
        <v>178</v>
      </c>
    </row>
    <row r="84" spans="2:46" ht="12.75" customHeight="1" x14ac:dyDescent="0.35">
      <c r="B84" s="63" t="s">
        <v>179</v>
      </c>
      <c r="C84" s="28">
        <f>SUM(D84:E84)</f>
        <v>278</v>
      </c>
      <c r="D84">
        <v>30</v>
      </c>
      <c r="E84" s="29">
        <v>248</v>
      </c>
      <c r="F84" s="28">
        <v>261</v>
      </c>
      <c r="G84">
        <v>22</v>
      </c>
      <c r="H84" s="29">
        <v>239</v>
      </c>
      <c r="I84" s="28">
        <v>231</v>
      </c>
      <c r="J84">
        <v>16</v>
      </c>
      <c r="K84" s="29">
        <v>215</v>
      </c>
      <c r="L84" s="28">
        <v>216</v>
      </c>
      <c r="M84">
        <v>11</v>
      </c>
      <c r="N84" s="29">
        <v>205</v>
      </c>
      <c r="O84" s="28">
        <v>204</v>
      </c>
      <c r="P84">
        <v>11</v>
      </c>
      <c r="Q84" s="29">
        <v>193</v>
      </c>
      <c r="AT84" s="36" t="s">
        <v>180</v>
      </c>
    </row>
    <row r="85" spans="2:46" ht="12.75" customHeight="1" x14ac:dyDescent="0.35">
      <c r="B85" s="50" t="s">
        <v>181</v>
      </c>
      <c r="C85" s="28">
        <f>SUM(D85:E85)</f>
        <v>106</v>
      </c>
      <c r="D85">
        <v>10</v>
      </c>
      <c r="E85" s="29">
        <v>96</v>
      </c>
      <c r="F85" s="28">
        <v>111</v>
      </c>
      <c r="G85">
        <v>8</v>
      </c>
      <c r="H85" s="29">
        <v>103</v>
      </c>
      <c r="I85" s="28">
        <v>116</v>
      </c>
      <c r="J85">
        <v>6</v>
      </c>
      <c r="K85" s="29">
        <v>110</v>
      </c>
      <c r="L85" s="28">
        <v>133</v>
      </c>
      <c r="M85">
        <v>10</v>
      </c>
      <c r="N85" s="29">
        <v>123</v>
      </c>
      <c r="O85" s="28">
        <v>143</v>
      </c>
      <c r="P85">
        <v>13</v>
      </c>
      <c r="Q85" s="29">
        <v>130</v>
      </c>
      <c r="AT85" s="43" t="s">
        <v>182</v>
      </c>
    </row>
    <row r="86" spans="2:46" ht="12.75" customHeight="1" x14ac:dyDescent="0.35">
      <c r="B86" s="50" t="s">
        <v>183</v>
      </c>
      <c r="C86" s="28">
        <v>2</v>
      </c>
      <c r="E86" s="29">
        <v>2</v>
      </c>
      <c r="F86" s="28"/>
      <c r="H86" s="29"/>
      <c r="I86" s="28"/>
      <c r="K86" s="29"/>
      <c r="L86" s="28"/>
      <c r="N86" s="29"/>
      <c r="O86" s="28"/>
      <c r="Q86" s="29"/>
      <c r="AT86" s="43" t="s">
        <v>184</v>
      </c>
    </row>
    <row r="87" spans="2:46" ht="12.75" customHeight="1" x14ac:dyDescent="0.35">
      <c r="B87" s="63" t="s">
        <v>134</v>
      </c>
      <c r="C87" s="28"/>
      <c r="E87" s="29"/>
      <c r="F87" s="28"/>
      <c r="H87" s="29"/>
      <c r="I87" s="28"/>
      <c r="K87" s="29"/>
      <c r="L87" s="28"/>
      <c r="N87" s="29"/>
      <c r="O87" s="28"/>
      <c r="Q87" s="29"/>
      <c r="AT87" s="74" t="s">
        <v>185</v>
      </c>
    </row>
    <row r="88" spans="2:46" ht="12.75" customHeight="1" x14ac:dyDescent="0.35">
      <c r="B88" s="63" t="s">
        <v>113</v>
      </c>
      <c r="C88" s="28"/>
      <c r="E88" s="29"/>
      <c r="F88" s="28"/>
      <c r="H88" s="29"/>
      <c r="I88" s="28"/>
      <c r="K88" s="29"/>
      <c r="L88" s="28"/>
      <c r="N88" s="29"/>
      <c r="O88" s="28"/>
      <c r="Q88" s="29"/>
      <c r="AT88" s="43" t="s">
        <v>186</v>
      </c>
    </row>
    <row r="89" spans="2:46" ht="12.75" customHeight="1" x14ac:dyDescent="0.35">
      <c r="B89" s="63" t="s">
        <v>187</v>
      </c>
      <c r="C89" s="28"/>
      <c r="E89" s="29"/>
      <c r="F89" s="28"/>
      <c r="H89" s="29"/>
      <c r="I89" s="28"/>
      <c r="K89" s="29"/>
      <c r="L89" s="28"/>
      <c r="N89" s="29"/>
      <c r="O89" s="28"/>
      <c r="Q89" s="29"/>
      <c r="AT89" s="43" t="s">
        <v>188</v>
      </c>
    </row>
    <row r="90" spans="2:46" ht="12.75" customHeight="1" x14ac:dyDescent="0.35">
      <c r="B90" s="63" t="s">
        <v>77</v>
      </c>
      <c r="C90" s="28"/>
      <c r="E90" s="29"/>
      <c r="F90" s="28"/>
      <c r="H90" s="29"/>
      <c r="I90" s="28"/>
      <c r="K90" s="29"/>
      <c r="L90" s="28"/>
      <c r="N90" s="29"/>
      <c r="O90" s="28"/>
      <c r="Q90" s="29"/>
      <c r="AT90" s="43" t="s">
        <v>189</v>
      </c>
    </row>
    <row r="91" spans="2:46" ht="12.75" customHeight="1" x14ac:dyDescent="0.35">
      <c r="B91" s="50" t="s">
        <v>190</v>
      </c>
      <c r="C91" s="28"/>
      <c r="E91" s="29"/>
      <c r="F91" s="28"/>
      <c r="H91" s="29"/>
      <c r="I91" s="28"/>
      <c r="K91" s="29"/>
      <c r="L91" s="28"/>
      <c r="N91" s="29"/>
      <c r="O91" s="28"/>
      <c r="Q91" s="29"/>
      <c r="AT91" s="43" t="s">
        <v>191</v>
      </c>
    </row>
    <row r="92" spans="2:46" ht="12.75" customHeight="1" x14ac:dyDescent="0.35">
      <c r="B92" s="63" t="s">
        <v>80</v>
      </c>
      <c r="C92" s="28"/>
      <c r="E92" s="29"/>
      <c r="F92" s="28"/>
      <c r="H92" s="29"/>
      <c r="I92" s="28"/>
      <c r="K92" s="29"/>
      <c r="L92" s="28"/>
      <c r="N92" s="29"/>
      <c r="O92" s="28"/>
      <c r="Q92" s="29"/>
      <c r="AT92" s="43" t="s">
        <v>192</v>
      </c>
    </row>
    <row r="93" spans="2:46" ht="12.75" customHeight="1" x14ac:dyDescent="0.35">
      <c r="B93" s="59" t="s">
        <v>82</v>
      </c>
      <c r="C93" s="65"/>
      <c r="D93" s="66"/>
      <c r="E93" s="67"/>
      <c r="F93" s="65"/>
      <c r="G93" s="66"/>
      <c r="H93" s="67"/>
      <c r="I93" s="65"/>
      <c r="J93" s="66"/>
      <c r="K93" s="67"/>
      <c r="L93" s="65"/>
      <c r="M93" s="66"/>
      <c r="N93" s="67"/>
      <c r="O93" s="65"/>
      <c r="P93" s="66"/>
      <c r="Q93" s="67"/>
      <c r="AT93" s="43" t="s">
        <v>193</v>
      </c>
    </row>
    <row r="94" spans="2:46" ht="12.75" customHeight="1" x14ac:dyDescent="0.35">
      <c r="B94" s="63" t="s">
        <v>84</v>
      </c>
      <c r="C94" s="28"/>
      <c r="E94" s="29"/>
      <c r="F94" s="28"/>
      <c r="H94" s="29"/>
      <c r="I94" s="28"/>
      <c r="K94" s="29"/>
      <c r="L94" s="28"/>
      <c r="N94" s="29"/>
      <c r="O94" s="28"/>
      <c r="Q94" s="29"/>
      <c r="AT94" s="43" t="s">
        <v>194</v>
      </c>
    </row>
    <row r="95" spans="2:46" ht="12.75" customHeight="1" x14ac:dyDescent="0.35">
      <c r="B95" s="63" t="s">
        <v>86</v>
      </c>
      <c r="C95" s="28"/>
      <c r="E95" s="29"/>
      <c r="F95" s="28"/>
      <c r="H95" s="29"/>
      <c r="I95" s="28"/>
      <c r="K95" s="29"/>
      <c r="L95" s="28"/>
      <c r="N95" s="29"/>
      <c r="O95" s="28"/>
      <c r="Q95" s="29"/>
      <c r="AT95" s="43" t="s">
        <v>195</v>
      </c>
    </row>
    <row r="96" spans="2:46" ht="12.75" customHeight="1" x14ac:dyDescent="0.35">
      <c r="B96" s="63" t="s">
        <v>89</v>
      </c>
      <c r="C96" s="28"/>
      <c r="E96" s="29"/>
      <c r="F96" s="28"/>
      <c r="H96" s="29"/>
      <c r="I96" s="28"/>
      <c r="K96" s="29"/>
      <c r="L96" s="28"/>
      <c r="N96" s="29"/>
      <c r="O96" s="28"/>
      <c r="Q96" s="29"/>
      <c r="AT96" s="43" t="s">
        <v>196</v>
      </c>
    </row>
    <row r="97" spans="2:46" ht="12.75" customHeight="1" x14ac:dyDescent="0.35">
      <c r="B97" s="59" t="s">
        <v>18</v>
      </c>
      <c r="C97" s="65"/>
      <c r="D97" s="66"/>
      <c r="E97" s="67"/>
      <c r="F97" s="65"/>
      <c r="G97" s="66"/>
      <c r="H97" s="67"/>
      <c r="I97" s="65"/>
      <c r="J97" s="66"/>
      <c r="K97" s="67"/>
      <c r="L97" s="65"/>
      <c r="M97" s="66"/>
      <c r="N97" s="67"/>
      <c r="O97" s="65"/>
      <c r="P97" s="66"/>
      <c r="Q97" s="67"/>
      <c r="AT97" s="43" t="s">
        <v>197</v>
      </c>
    </row>
    <row r="98" spans="2:46" ht="12.75" customHeight="1" x14ac:dyDescent="0.35">
      <c r="B98" s="63" t="s">
        <v>150</v>
      </c>
      <c r="C98" s="28"/>
      <c r="E98" s="29"/>
      <c r="F98" s="28"/>
      <c r="H98" s="29"/>
      <c r="I98" s="28"/>
      <c r="K98" s="29"/>
      <c r="L98" s="28"/>
      <c r="N98" s="29"/>
      <c r="O98" s="28"/>
      <c r="Q98" s="29"/>
      <c r="AT98" s="75" t="s">
        <v>198</v>
      </c>
    </row>
    <row r="99" spans="2:46" ht="12.75" customHeight="1" x14ac:dyDescent="0.35">
      <c r="B99" s="63" t="s">
        <v>22</v>
      </c>
      <c r="C99" s="28"/>
      <c r="E99" s="29"/>
      <c r="F99" s="28"/>
      <c r="H99" s="29"/>
      <c r="I99" s="28"/>
      <c r="K99" s="29"/>
      <c r="L99" s="28"/>
      <c r="N99" s="29"/>
      <c r="O99" s="28"/>
      <c r="Q99" s="29"/>
      <c r="AT99" s="43" t="s">
        <v>109</v>
      </c>
    </row>
    <row r="100" spans="2:46" ht="12.75" customHeight="1" x14ac:dyDescent="0.35">
      <c r="B100" s="63" t="s">
        <v>26</v>
      </c>
      <c r="C100" s="28"/>
      <c r="E100" s="29"/>
      <c r="F100" s="28"/>
      <c r="H100" s="29"/>
      <c r="I100" s="28"/>
      <c r="K100" s="29"/>
      <c r="L100" s="28"/>
      <c r="N100" s="29"/>
      <c r="O100" s="28"/>
      <c r="Q100" s="29"/>
      <c r="AT100" s="43" t="s">
        <v>199</v>
      </c>
    </row>
    <row r="101" spans="2:46" ht="12.75" customHeight="1" x14ac:dyDescent="0.35">
      <c r="B101" s="63" t="s">
        <v>155</v>
      </c>
      <c r="C101" s="28"/>
      <c r="E101" s="29"/>
      <c r="F101" s="28"/>
      <c r="H101" s="29"/>
      <c r="I101" s="28"/>
      <c r="K101" s="29"/>
      <c r="L101" s="28"/>
      <c r="N101" s="29"/>
      <c r="O101" s="28"/>
      <c r="Q101" s="29"/>
    </row>
    <row r="102" spans="2:46" ht="12.75" customHeight="1" thickBot="1" x14ac:dyDescent="0.4">
      <c r="B102" s="63" t="s">
        <v>29</v>
      </c>
      <c r="C102" s="76"/>
      <c r="D102" s="77"/>
      <c r="E102" s="78"/>
      <c r="F102" s="76"/>
      <c r="G102" s="77"/>
      <c r="H102" s="78"/>
      <c r="I102" s="76"/>
      <c r="J102" s="77"/>
      <c r="K102" s="78"/>
      <c r="L102" s="76"/>
      <c r="M102" s="77"/>
      <c r="N102" s="78"/>
      <c r="O102" s="76"/>
      <c r="P102" s="77"/>
      <c r="Q102" s="78"/>
    </row>
    <row r="103" spans="2:46" ht="12.75" customHeight="1" thickBot="1" x14ac:dyDescent="0.4">
      <c r="C103" s="79">
        <f>SUM(C21:C102)</f>
        <v>1667</v>
      </c>
      <c r="D103" s="80">
        <f t="shared" ref="D103:E103" si="0">SUM(D21:D102)</f>
        <v>502</v>
      </c>
      <c r="E103" s="81">
        <f t="shared" si="0"/>
        <v>1165</v>
      </c>
      <c r="F103" s="80">
        <f>SUM(F21:F102)</f>
        <v>1653</v>
      </c>
      <c r="G103" s="80">
        <f t="shared" ref="G103:H103" si="1">SUM(G21:G102)</f>
        <v>504</v>
      </c>
      <c r="H103" s="81">
        <f t="shared" si="1"/>
        <v>1149</v>
      </c>
      <c r="I103" s="79">
        <f>SUM(I21:I102)</f>
        <v>1669</v>
      </c>
      <c r="J103" s="80">
        <f t="shared" ref="J103:K103" si="2">SUM(J21:J102)</f>
        <v>526</v>
      </c>
      <c r="K103" s="81">
        <f t="shared" si="2"/>
        <v>1143</v>
      </c>
      <c r="L103" s="79">
        <f>SUM(L21:L102)</f>
        <v>1743</v>
      </c>
      <c r="M103" s="80">
        <f t="shared" ref="M103:N103" si="3">SUM(M21:M102)</f>
        <v>584</v>
      </c>
      <c r="N103" s="81">
        <f t="shared" si="3"/>
        <v>1159</v>
      </c>
      <c r="O103" s="79">
        <f>SUM(O21:O102)</f>
        <v>1942</v>
      </c>
      <c r="P103" s="80">
        <f t="shared" ref="P103:Q103" si="4">SUM(P21:P102)</f>
        <v>653</v>
      </c>
      <c r="Q103" s="81">
        <f t="shared" si="4"/>
        <v>1289</v>
      </c>
    </row>
    <row r="104" spans="2:46" ht="12.75" customHeight="1" x14ac:dyDescent="0.35"/>
    <row r="105" spans="2:46" ht="12.75" customHeight="1" x14ac:dyDescent="0.35"/>
    <row r="106" spans="2:46" ht="12.75" customHeight="1" x14ac:dyDescent="0.35"/>
    <row r="107" spans="2:46" ht="12.75" customHeight="1" x14ac:dyDescent="0.35">
      <c r="B107" s="82" t="s">
        <v>200</v>
      </c>
    </row>
    <row r="108" spans="2:46" ht="12.75" customHeight="1" x14ac:dyDescent="0.35"/>
    <row r="109" spans="2:46" ht="12.75" customHeight="1" x14ac:dyDescent="0.35"/>
    <row r="110" spans="2:46" ht="12.75" customHeight="1" x14ac:dyDescent="0.35"/>
    <row r="111" spans="2:46" ht="12.75" customHeight="1" x14ac:dyDescent="0.35"/>
    <row r="112" spans="2:46" ht="12.75" customHeight="1" x14ac:dyDescent="0.35"/>
    <row r="113" customFormat="1" ht="12.75" customHeight="1" x14ac:dyDescent="0.35"/>
    <row r="114" customFormat="1" ht="12.75" customHeight="1" x14ac:dyDescent="0.35"/>
    <row r="115" customFormat="1" ht="12.75" customHeight="1" x14ac:dyDescent="0.35"/>
    <row r="116" customFormat="1" ht="12.75" customHeight="1" x14ac:dyDescent="0.35"/>
    <row r="117" customFormat="1" ht="12.75" customHeight="1" x14ac:dyDescent="0.35"/>
    <row r="118" customFormat="1" ht="12.75" customHeight="1" x14ac:dyDescent="0.35"/>
    <row r="119" customFormat="1" ht="12.75" customHeight="1" x14ac:dyDescent="0.35"/>
    <row r="120" customFormat="1" ht="12.75" customHeight="1" x14ac:dyDescent="0.35"/>
    <row r="121" customFormat="1" ht="12.75" customHeight="1" x14ac:dyDescent="0.35"/>
    <row r="122" customFormat="1" ht="12.75" customHeight="1" x14ac:dyDescent="0.35"/>
    <row r="123" customFormat="1" ht="12.75" customHeight="1" x14ac:dyDescent="0.35"/>
    <row r="124" customFormat="1" ht="12.75" customHeight="1" x14ac:dyDescent="0.35"/>
    <row r="125" customFormat="1" ht="12.75" customHeight="1" x14ac:dyDescent="0.35"/>
    <row r="126" customFormat="1" ht="12.75" customHeight="1" x14ac:dyDescent="0.35"/>
  </sheetData>
  <mergeCells count="26">
    <mergeCell ref="L19:N19"/>
    <mergeCell ref="O19:Q19"/>
    <mergeCell ref="B6:B17"/>
    <mergeCell ref="C6:C17"/>
    <mergeCell ref="D6:D17"/>
    <mergeCell ref="C19:E19"/>
    <mergeCell ref="F19:H19"/>
    <mergeCell ref="I19:K19"/>
    <mergeCell ref="AR3:AR4"/>
    <mergeCell ref="AT3:AT4"/>
    <mergeCell ref="G4:I4"/>
    <mergeCell ref="J4:L4"/>
    <mergeCell ref="N4:P4"/>
    <mergeCell ref="Q4:S4"/>
    <mergeCell ref="U4:W4"/>
    <mergeCell ref="X4:Z4"/>
    <mergeCell ref="AB4:AD4"/>
    <mergeCell ref="AE4:AG4"/>
    <mergeCell ref="F3:L3"/>
    <mergeCell ref="M3:S3"/>
    <mergeCell ref="T3:Z3"/>
    <mergeCell ref="AA3:AG3"/>
    <mergeCell ref="AH3:AN3"/>
    <mergeCell ref="AP3:AP4"/>
    <mergeCell ref="AI4:AK4"/>
    <mergeCell ref="AL4:AN4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martinic</dc:creator>
  <cp:lastModifiedBy>roberto martinic</cp:lastModifiedBy>
  <dcterms:created xsi:type="dcterms:W3CDTF">2023-01-06T14:45:58Z</dcterms:created>
  <dcterms:modified xsi:type="dcterms:W3CDTF">2023-01-06T14:46:53Z</dcterms:modified>
</cp:coreProperties>
</file>